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едов\ШЕДОВ\3.КАЛЕНДАРЬ\2025\ГОТОВОЕ\СПОРТ\"/>
    </mc:Choice>
  </mc:AlternateContent>
  <bookViews>
    <workbookView xWindow="0" yWindow="0" windowWidth="29010" windowHeight="11940"/>
  </bookViews>
  <sheets>
    <sheet name="Виды" sheetId="3" r:id="rId1"/>
    <sheet name="2020 постатейный" sheetId="6" r:id="rId2"/>
  </sheets>
  <definedNames>
    <definedName name="_xlnm.Print_Area" localSheetId="1">'2020 постатейный'!$A$1:$M$40</definedName>
    <definedName name="_xlnm.Print_Area" localSheetId="0">Виды!$A$1:$J$30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4" i="6" l="1"/>
  <c r="N25" i="6"/>
  <c r="O14" i="6"/>
  <c r="O16" i="6"/>
  <c r="O40" i="6" s="1"/>
  <c r="N19" i="6"/>
  <c r="O20" i="6"/>
  <c r="N29" i="6"/>
  <c r="O30" i="6"/>
  <c r="N7" i="6"/>
  <c r="O10" i="6"/>
  <c r="N37" i="6"/>
  <c r="N6" i="6"/>
  <c r="O26" i="6"/>
  <c r="O23" i="6"/>
  <c r="O22" i="6"/>
  <c r="O21" i="6"/>
  <c r="O33" i="6"/>
  <c r="O27" i="6"/>
  <c r="O17" i="6"/>
  <c r="O9" i="6"/>
  <c r="N12" i="6"/>
  <c r="O39" i="6"/>
  <c r="O38" i="6"/>
  <c r="O8" i="6"/>
  <c r="O15" i="6"/>
  <c r="O13" i="6"/>
  <c r="N34" i="6"/>
  <c r="N28" i="6"/>
  <c r="N18" i="6"/>
  <c r="N11" i="6"/>
  <c r="N40" i="6" s="1"/>
</calcChain>
</file>

<file path=xl/sharedStrings.xml><?xml version="1.0" encoding="utf-8"?>
<sst xmlns="http://schemas.openxmlformats.org/spreadsheetml/2006/main" count="262" uniqueCount="156">
  <si>
    <t>Место проведения</t>
  </si>
  <si>
    <t xml:space="preserve">Сумма </t>
  </si>
  <si>
    <t>Призы, медали</t>
  </si>
  <si>
    <t>№ п\п</t>
  </si>
  <si>
    <t>Питание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</si>
  <si>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</si>
  <si>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</si>
  <si>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</si>
  <si>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</si>
  <si>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</si>
  <si>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</si>
  <si>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</si>
  <si>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</si>
  <si>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</si>
  <si>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</si>
  <si>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</si>
  <si>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</si>
  <si>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Аренда спортсоору    жений</t>
  </si>
  <si>
    <t>Загран команди  ровки</t>
  </si>
  <si>
    <t>13</t>
  </si>
  <si>
    <t>(постатейный обсчет)</t>
  </si>
  <si>
    <t>ИТОГО:</t>
  </si>
  <si>
    <t>№         п\п</t>
  </si>
  <si>
    <t>Аренда               транспорта,                 ГСМ</t>
  </si>
  <si>
    <t xml:space="preserve">область </t>
  </si>
  <si>
    <t>Наименование                             спортивного мероприятия</t>
  </si>
  <si>
    <t>Сроки проведения, продолжи-тельность  (дней)</t>
  </si>
  <si>
    <t>Количество участников                    спортивного мероприятия</t>
  </si>
  <si>
    <t>спорт-смены</t>
  </si>
  <si>
    <t>тренеры</t>
  </si>
  <si>
    <t>судьи по спорту</t>
  </si>
  <si>
    <t>другие участники</t>
  </si>
  <si>
    <t>Условия финанси-рования</t>
  </si>
  <si>
    <t>Наименование                                                       спортивного мероприятия</t>
  </si>
  <si>
    <t xml:space="preserve">Начисле-ние зарплаты     </t>
  </si>
  <si>
    <t>Командировоч-ные  расход размещение</t>
  </si>
  <si>
    <t xml:space="preserve">Афиши канцто-         вары </t>
  </si>
  <si>
    <t>14</t>
  </si>
  <si>
    <t>15</t>
  </si>
  <si>
    <t>16</t>
  </si>
  <si>
    <t>Заработная                 плата</t>
  </si>
  <si>
    <t>республика</t>
  </si>
  <si>
    <t>Прочие стат. взн.</t>
  </si>
  <si>
    <t>17</t>
  </si>
  <si>
    <t>18</t>
  </si>
  <si>
    <t>19</t>
  </si>
  <si>
    <t>по назначению</t>
  </si>
  <si>
    <t>Организаторы спортивного мероприятия</t>
  </si>
  <si>
    <t>20</t>
  </si>
  <si>
    <t>21</t>
  </si>
  <si>
    <t>22</t>
  </si>
  <si>
    <t>23</t>
  </si>
  <si>
    <t>24</t>
  </si>
  <si>
    <t>25</t>
  </si>
  <si>
    <t>26</t>
  </si>
  <si>
    <t>27</t>
  </si>
  <si>
    <t>ВОЛЕЙБОЛ</t>
  </si>
  <si>
    <t>28</t>
  </si>
  <si>
    <t>29</t>
  </si>
  <si>
    <t>30</t>
  </si>
  <si>
    <t xml:space="preserve">УСиТ              </t>
  </si>
  <si>
    <t xml:space="preserve">Минспорта               </t>
  </si>
  <si>
    <t xml:space="preserve">Минспорта УСиТ              </t>
  </si>
  <si>
    <t>Участие мужской команды в играх национального чемпионата и Кубка страны</t>
  </si>
  <si>
    <t>Участие в УТС, УМО, семинарах, международных соревнованиях</t>
  </si>
  <si>
    <t>ОДМ Гомельской области по волейболу среди юношей  2004-2005 гг.р.</t>
  </si>
  <si>
    <t>ОДМ Гомельской области по волейболу среди девушек 2004-2005 гг.р.</t>
  </si>
  <si>
    <t>Первенство Гомельской области по волейболу среди юношей 2005-2006 гг.р.</t>
  </si>
  <si>
    <t>Первенство Гомельской области по волейболу среди девушек 2005-2006 гг.р.</t>
  </si>
  <si>
    <t>Первенство Гомельской области по пляжному волейболу среди юношей 2004-2005 гг.р.</t>
  </si>
  <si>
    <t>Первенство Гомельской области по пляжному волейболу среди девушек 2004-2005 гг.р.</t>
  </si>
  <si>
    <t>УСиТ,  участ. организации</t>
  </si>
  <si>
    <t>УСиТ</t>
  </si>
  <si>
    <t>Участиеженской команды в играх национального чемпионата и Кубка страны</t>
  </si>
  <si>
    <t>31</t>
  </si>
  <si>
    <t>32</t>
  </si>
  <si>
    <t>Учебно-тренировочный сбор к предварительному этапу олимпийских дней молодёжи Республики Беларусь  по волейболу среди юношей 2004-2005 гг.р.</t>
  </si>
  <si>
    <t>Учебно-тренировочный сбор к предварительному этапу олимпийских дней молодёжи Республики Беларусь  по волейболу среди девушек 2004-2005 гг.р.</t>
  </si>
  <si>
    <t>Предварительный этап олимпийских дней молодёжи Республики Беларусь  по волейболу среди юношей 2004-2005 гг.р.</t>
  </si>
  <si>
    <t>Предварительный этап олимпийских дней молодёжи Республики Беларусь  по волейболу среди девушек 2004-2005 гг.р.</t>
  </si>
  <si>
    <t>Первенство Республики Беларусь по волейболу среди юношей 2005-2006 гг.р.</t>
  </si>
  <si>
    <t>Учебно-тренировочный сбор к финальному этапу  олимпийских дней молодёжи Республики Беларусь по волейболу среди юношей 2004-2005 гг.р.</t>
  </si>
  <si>
    <t>Учебно-тренировочный сбор к финальному этапу  олимпийских дней молодёжи Республики Беларусь по волейболу среди девушек 2004-2005 гг.р.</t>
  </si>
  <si>
    <t>Олимпийские дни молодёжи Республики Беларусь по волейболу финальный этап среди юношей 2004-2005 гг.р.</t>
  </si>
  <si>
    <t>Олимпийские дни молодёжи Республики Беларусь по волейболу финальный этап среди девушек 2004-2005 гг.р.</t>
  </si>
  <si>
    <t>Олимпийские дни молодёжи Гомельской области по пляжному волейболу среди юношей 2005-2006 гг.р.</t>
  </si>
  <si>
    <t>Олимпийские дни молодёжи Гомельской области по пляжному волейболу среди девушек 2005-2006 гг.р.</t>
  </si>
  <si>
    <t>Учебно-тренировочный сбор к олимпийским дням молодёжи Республики Беларусь по пляжному волейболу среди юношей 2005-2006 гг.р.</t>
  </si>
  <si>
    <t>Олимпийские дни молодёжи Республики Беларусь по пляжному волейболу среди юношей 2005-2006 гг.р.</t>
  </si>
  <si>
    <t>Олимпийские дни молодёжи Республики Беларусь по пляжному волейболу среди девушек 2005-2006 гг.р.</t>
  </si>
  <si>
    <t>Первенство Республики Беларусь по пляжному волейболу среди юношей 2004-2005 гг.р.</t>
  </si>
  <si>
    <t>Первенство Республики Беларусь по пляжному волейболу среди девушек 2004-2005 гг.р.</t>
  </si>
  <si>
    <t>Спартакиада детско-юношеских спортивных школ Гомельской области по пляжному волейболу среди девушек 2006-2007 гг.р.</t>
  </si>
  <si>
    <t>Спартакиада детско-юношеских спортивных школ Гомельской области по пляжному волейболу среди юношей 2006-2007 гг.р.</t>
  </si>
  <si>
    <t>Спартакиада детско-юношеских спортивных школ Гомельской области по  волейболу среди юношей 2007-2008 гг.р.</t>
  </si>
  <si>
    <t>Спартакиада детско-юношеских спортивных школ Гомельской области по  волейболу среди девушек 2007-2008 гг.р.</t>
  </si>
  <si>
    <t>Спартакиада детско-юношеских спортивных школ Республики Беларусь по  волейболу среди юношей 2007-2008 гг.р.</t>
  </si>
  <si>
    <t>Спартакиада детско-юношеских спортивных школ Республики Беларусь по волейболу среди девушек 2007-2008 гг.р.</t>
  </si>
  <si>
    <t>Первенство Республики Беларусь по волейболу среди девушек 2005-2006 гг.р.</t>
  </si>
  <si>
    <t>33</t>
  </si>
  <si>
    <t>34</t>
  </si>
  <si>
    <t>Спартакиада детско-юношеских спортивных школ Республики Беларусь по  пляжному волейболу среди юношей 2006-2007 гг.р.</t>
  </si>
  <si>
    <t>Спартакиада детско-юношеских спортивных школ Республики Беларусь по  пляжному волейболу среди девушек 2006-2007 гг.р.</t>
  </si>
  <si>
    <t>в течении года</t>
  </si>
  <si>
    <t xml:space="preserve">УСиТ            </t>
  </si>
  <si>
    <t xml:space="preserve">УСиТ, участ. организации            </t>
  </si>
  <si>
    <t>Гомель,                       Жлобин</t>
  </si>
  <si>
    <t>Гомель,                      Жлобин</t>
  </si>
  <si>
    <t>Гомель,                         Жлобин</t>
  </si>
  <si>
    <t>Гомель,                           Жлобин</t>
  </si>
  <si>
    <t>Гомель,                            Жлобин</t>
  </si>
  <si>
    <t>Гомель,                     Жлобин</t>
  </si>
  <si>
    <t>Гомель,                        Жлобин</t>
  </si>
  <si>
    <t>ОДМ Гомельской области по волейболу среди юношей                                       2008-2009 гг.р.</t>
  </si>
  <si>
    <t>Предварительный этап олимпийских дней молодёжи Республики Беларусь  по волейболу среди юношей                  2008-2009 гг.р.</t>
  </si>
  <si>
    <t>Предварительный этап олимпийских дней молодёжи Республики Беларусь  по волейболу среди девушек                2008-2009 гг.р.</t>
  </si>
  <si>
    <t>Первенство Республики Беларусь               по волейболу среди юношей                      2009-2010 гг.р.</t>
  </si>
  <si>
    <t>Учебно-тренировочный сбор                   к олимпийским дням молодёжи Республики Беларусь по пляжному волейболу среди юношей                          2009-2010 гг.р.</t>
  </si>
  <si>
    <t>Учебно-тренировочный сбор                     к олимпийским дням молодёжи Республики Беларусь по пляжному волейболу среди девушек                     2009-2010 гг.р.</t>
  </si>
  <si>
    <t>Олимпийские дни молодёжи Республики Беларусь по волейболу финальный этап среди юношей           2008-2009 гг.р.</t>
  </si>
  <si>
    <t>Олимпийские дни молодёжи Республики Беларусь по волейболу финальный этап среди девушек                2008-2009 гг.р.</t>
  </si>
  <si>
    <t>Олимпийские дни молодёжи Гомельской области по пляжному волейболу среди юношей  и девушек                          2009-2010 гг.р.</t>
  </si>
  <si>
    <t>Олимпийские дни молодёжи Республики Беларусь по пляжному волейболу среди юношей                    2009-2010 гг.р.</t>
  </si>
  <si>
    <t>Олимпийские дни молодёжи Республики Беларусь по пляжному волейболу среди девушек                  2009-2010 гг.р.</t>
  </si>
  <si>
    <t>Первенство Гомельской области                     по пляжному волейболу среди юношей и девушек  2008-2009 гг.р.</t>
  </si>
  <si>
    <t>Первенство Республики Беларусь           по пляжному волейболу среди юношей 2008-2009 гг.р.</t>
  </si>
  <si>
    <t>Первенство Республики Беларусь              по пляжному волейболу среди девушек 2008-2009 гг.р.</t>
  </si>
  <si>
    <t>Спартакиада детско-юношеских спортивных школ Гомельской области по пляжному волейболу среди юношей 2010-2011 гг.р.</t>
  </si>
  <si>
    <t>Спартакиада детско-юношеских спортивных школ Гомельской области по пляжному волейболу среди девушек 2010-2011 гг.р.</t>
  </si>
  <si>
    <t>Спартакиада детско-юношеских спортивных школ Гомельской области по  волейболу среди                          девушек 2011-2012 гг.р.</t>
  </si>
  <si>
    <t>Спартакиада детско-юношеских спортивных школ Гомельской области по  волейболу среди                           юношей  2011-2012 гг.р.</t>
  </si>
  <si>
    <t>Первенство Гомельской области                        по волейболу среди юношей                                            2009-2010 гг.р.</t>
  </si>
  <si>
    <t>Первенство Гомельской области                        по волейболу среди  девушек                                                         2009-2010 гг.р.</t>
  </si>
  <si>
    <t>Первенство Республики Беларусь            по волейболу среди девушек                     2009-2010 гг.р.</t>
  </si>
  <si>
    <t xml:space="preserve"> </t>
  </si>
  <si>
    <t>ОДМ Гомельской области                      по волейболу среди девушек                                      2008-2009 гг.р.</t>
  </si>
  <si>
    <t xml:space="preserve">январь-март                        </t>
  </si>
  <si>
    <t xml:space="preserve">январь-март                                                                  </t>
  </si>
  <si>
    <t xml:space="preserve">февраль-апрель                                 </t>
  </si>
  <si>
    <t xml:space="preserve">февраль-апрель                                                           </t>
  </si>
  <si>
    <t xml:space="preserve">март-май                                                                                     </t>
  </si>
  <si>
    <t xml:space="preserve">март-май                                                                          </t>
  </si>
  <si>
    <t xml:space="preserve">март-май                                                                               </t>
  </si>
  <si>
    <t xml:space="preserve">май-июль                </t>
  </si>
  <si>
    <t xml:space="preserve">май-июль                             </t>
  </si>
  <si>
    <t xml:space="preserve">май-июль               </t>
  </si>
  <si>
    <t xml:space="preserve">май-июль                   </t>
  </si>
  <si>
    <t xml:space="preserve">июнь-август                </t>
  </si>
  <si>
    <t xml:space="preserve">июнь-август                                                </t>
  </si>
  <si>
    <t xml:space="preserve">июль-август                                 </t>
  </si>
  <si>
    <t xml:space="preserve">июль-август                                       </t>
  </si>
  <si>
    <t xml:space="preserve">июнь-август                                          </t>
  </si>
  <si>
    <t xml:space="preserve">сентябрь-ноябрь                                 </t>
  </si>
  <si>
    <t>Участие женской команды в играх  чемпионате и Кубка Республики Беларусь</t>
  </si>
  <si>
    <t>Учебно-тренировочный сбор                      к предварительному этапу  олимпийских дней молодёжи Республики Беларусь по волейболу среди девушек 2008-2009 гг.р.</t>
  </si>
  <si>
    <t>Учебно-тренировочный сбор                к предварительному этапу  олимпийских дней молодёжи Республики Беларусь по  волейболу среди юношей 2008-2009 гг.р.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</si>
</sst>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2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6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3" fillId="7" borderId="0">
      <alignment horizontal="left" vertical="top"/>
    </xf>
    <xf numFmtId="0" fontId="3" fillId="7" borderId="0">
      <alignment horizontal="left" vertical="top"/>
    </xf>
    <xf numFmtId="0" fontId="4" fillId="7" borderId="0">
      <alignment horizontal="center" vertical="top"/>
    </xf>
    <xf numFmtId="0" fontId="5" fillId="7" borderId="0">
      <alignment horizontal="left" vertical="top"/>
    </xf>
    <xf numFmtId="0" fontId="5" fillId="7" borderId="0">
      <alignment horizontal="left" vertical="top"/>
    </xf>
    <xf numFmtId="0" fontId="3" fillId="7" borderId="0">
      <alignment horizontal="center" vertical="top"/>
    </xf>
    <xf numFmtId="0" fontId="6" fillId="7" borderId="0">
      <alignment horizontal="left" vertical="top"/>
    </xf>
    <xf numFmtId="0" fontId="7" fillId="7" borderId="0">
      <alignment horizontal="center" vertical="top"/>
    </xf>
    <xf numFmtId="0" fontId="7" fillId="7" borderId="0">
      <alignment horizontal="left" vertical="top"/>
    </xf>
    <xf numFmtId="0" fontId="4" fillId="7" borderId="0">
      <alignment horizontal="left" vertical="top"/>
    </xf>
    <xf numFmtId="0" fontId="8" fillId="7" borderId="0">
      <alignment horizontal="left" vertical="top"/>
    </xf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9" fillId="4" borderId="1" applyNumberFormat="0" applyAlignment="0" applyProtection="0"/>
    <xf numFmtId="0" fontId="10" fillId="12" borderId="2" applyNumberFormat="0" applyAlignment="0" applyProtection="0"/>
    <xf numFmtId="0" fontId="11" fillId="12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3" borderId="7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15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</cellStyleXfs>
  <cellXfs count="43">
    <xf numFmtId="0" fontId="0" fillId="0" borderId="0" xfId="0"/>
    <xf numFmtId="0" fontId="24" fillId="0" borderId="0" xfId="0" applyFont="1" applyFill="1"/>
    <xf numFmtId="49" fontId="24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 applyAlignment="1">
      <alignment horizontal="left" vertical="center" wrapText="1"/>
    </xf>
    <xf numFmtId="1" fontId="24" fillId="0" borderId="0" xfId="0" applyNumberFormat="1" applyFont="1" applyFill="1" applyAlignment="1">
      <alignment horizontal="center"/>
    </xf>
    <xf numFmtId="49" fontId="24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/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64" fontId="25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0" borderId="0" xfId="0" applyNumberFormat="1" applyFont="1" applyFill="1" applyAlignment="1">
      <alignment horizontal="center" vertical="center" wrapText="1"/>
    </xf>
    <xf numFmtId="164" fontId="25" fillId="0" borderId="0" xfId="0" applyNumberFormat="1" applyFont="1" applyFill="1" applyAlignment="1">
      <alignment horizontal="center" vertical="center" wrapText="1"/>
    </xf>
    <xf numFmtId="1" fontId="24" fillId="0" borderId="0" xfId="0" applyNumberFormat="1" applyFont="1" applyFill="1" applyAlignment="1"/>
    <xf numFmtId="49" fontId="25" fillId="0" borderId="11" xfId="0" applyNumberFormat="1" applyFont="1" applyFill="1" applyBorder="1" applyAlignment="1">
      <alignment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/>
    <xf numFmtId="49" fontId="25" fillId="0" borderId="0" xfId="0" applyNumberFormat="1" applyFont="1" applyFill="1" applyBorder="1" applyAlignment="1">
      <alignment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left" vertical="center" wrapText="1"/>
    </xf>
    <xf numFmtId="0" fontId="24" fillId="0" borderId="10" xfId="0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164" fontId="24" fillId="0" borderId="12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49" fontId="24" fillId="0" borderId="10" xfId="0" applyNumberFormat="1" applyFont="1" applyFill="1" applyBorder="1" applyAlignment="1">
      <alignment horizontal="center" vertical="center" wrapText="1"/>
    </xf>
    <xf numFmtId="164" fontId="24" fillId="0" borderId="1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4" fontId="25" fillId="0" borderId="10" xfId="0" applyNumberFormat="1" applyFont="1" applyFill="1" applyBorder="1" applyAlignment="1">
      <alignment horizontal="center" vertical="center" wrapText="1"/>
    </xf>
  </cellXfs>
  <cellStyles count="35">
    <cellStyle name="S0" xfId="1"/>
    <cellStyle name="S1" xfId="2"/>
    <cellStyle name="S10" xfId="3"/>
    <cellStyle name="S2" xfId="4"/>
    <cellStyle name="S3" xfId="5"/>
    <cellStyle name="S4" xfId="6"/>
    <cellStyle name="S5" xfId="7"/>
    <cellStyle name="S6" xfId="8"/>
    <cellStyle name="S7" xfId="9"/>
    <cellStyle name="S8" xfId="10"/>
    <cellStyle name="S9" xfId="11"/>
    <cellStyle name="Акцент1" xfId="12" builtinId="29" customBuiltin="1"/>
    <cellStyle name="Акцент2" xfId="13" builtinId="33" customBuiltin="1"/>
    <cellStyle name="Акцент3" xfId="14" builtinId="37" customBuiltin="1"/>
    <cellStyle name="Акцент4" xfId="15" builtinId="41" customBuiltin="1"/>
    <cellStyle name="Акцент5" xfId="16" builtinId="45" customBuiltin="1"/>
    <cellStyle name="Акцент6" xfId="17" builtinId="49" customBuiltin="1"/>
    <cellStyle name="Ввод " xfId="18" builtinId="20" customBuiltin="1"/>
    <cellStyle name="Вывод" xfId="19" builtinId="21" customBuiltin="1"/>
    <cellStyle name="Вычисление" xfId="20" builtinId="22" customBuiltin="1"/>
    <cellStyle name="Заголовок 1" xfId="21" builtinId="16" customBuiltin="1"/>
    <cellStyle name="Заголовок 2" xfId="22" builtinId="17" customBuiltin="1"/>
    <cellStyle name="Заголовок 3" xfId="23" builtinId="18" customBuiltin="1"/>
    <cellStyle name="Заголовок 4" xfId="24" builtinId="19" customBuiltin="1"/>
    <cellStyle name="Итог" xfId="25" builtinId="25" customBuiltin="1"/>
    <cellStyle name="Контрольная ячейка" xfId="26" builtinId="23" customBuiltin="1"/>
    <cellStyle name="Название" xfId="27" builtinId="15" customBuiltin="1"/>
    <cellStyle name="Нейтральный" xfId="28" builtinId="28" customBuiltin="1"/>
    <cellStyle name="Обычный" xfId="0" builtinId="0"/>
    <cellStyle name="Плохой" xfId="29" builtinId="27" customBuiltin="1"/>
    <cellStyle name="Пояснение" xfId="30" builtinId="53" customBuiltin="1"/>
    <cellStyle name="Примечание" xfId="31" builtinId="10" customBuiltin="1"/>
    <cellStyle name="Связанная ячейка" xfId="32" builtinId="24" customBuiltin="1"/>
    <cellStyle name="Текст предупреждения" xfId="33" builtinId="11" customBuiltin="1"/>
    <cellStyle name="Хороший" xfId="3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view="pageBreakPreview" topLeftCell="A22" zoomScaleNormal="100" zoomScaleSheetLayoutView="100" workbookViewId="0">
      <selection activeCell="B28" sqref="B28"/>
    </sheetView>
  </sheetViews>
  <sheetFormatPr defaultRowHeight="15.75" x14ac:dyDescent="0.25"/>
  <cols>
    <col min="1" max="1" width="5" style="5" customWidth="1"/>
    <col min="2" max="2" width="37" style="4" customWidth="1"/>
    <col min="3" max="3" width="16.85546875" style="16" customWidth="1"/>
    <col min="4" max="4" width="16.140625" style="16" customWidth="1"/>
    <col min="5" max="5" width="16.5703125" style="16" customWidth="1"/>
    <col min="6" max="6" width="9.42578125" style="16" customWidth="1"/>
    <col min="7" max="7" width="9.28515625" style="16" customWidth="1"/>
    <col min="8" max="8" width="9.5703125" style="16" customWidth="1"/>
    <col min="9" max="9" width="11.28515625" style="16" customWidth="1"/>
    <col min="10" max="10" width="13.5703125" style="16" customWidth="1"/>
    <col min="11" max="11" width="18.28515625" style="17" customWidth="1"/>
    <col min="12" max="12" width="33.42578125" style="1" customWidth="1"/>
    <col min="13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.75" x14ac:dyDescent="0.3">
      <c r="A2" s="18"/>
      <c r="B2" s="18"/>
      <c r="C2" s="36" t="s">
        <v>56</v>
      </c>
      <c r="D2" s="37"/>
      <c r="E2" s="37"/>
      <c r="F2" s="18"/>
      <c r="G2" s="18"/>
      <c r="H2" s="18"/>
      <c r="I2" s="18"/>
      <c r="J2" s="18"/>
      <c r="K2" s="18"/>
    </row>
    <row r="3" spans="1:1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24"/>
    </row>
    <row r="4" spans="1:11" s="16" customFormat="1" ht="36.75" customHeight="1" x14ac:dyDescent="0.2">
      <c r="A4" s="38" t="s">
        <v>22</v>
      </c>
      <c r="B4" s="38" t="s">
        <v>25</v>
      </c>
      <c r="C4" s="38" t="s">
        <v>26</v>
      </c>
      <c r="D4" s="38" t="s">
        <v>0</v>
      </c>
      <c r="E4" s="38" t="s">
        <v>47</v>
      </c>
      <c r="F4" s="38" t="s">
        <v>27</v>
      </c>
      <c r="G4" s="38"/>
      <c r="H4" s="38"/>
      <c r="I4" s="38"/>
      <c r="J4" s="38" t="s">
        <v>32</v>
      </c>
      <c r="K4" s="39"/>
    </row>
    <row r="5" spans="1:11" s="16" customFormat="1" ht="48.75" customHeight="1" x14ac:dyDescent="0.2">
      <c r="A5" s="38"/>
      <c r="B5" s="38"/>
      <c r="C5" s="38"/>
      <c r="D5" s="38"/>
      <c r="E5" s="38"/>
      <c r="F5" s="2" t="s">
        <v>28</v>
      </c>
      <c r="G5" s="2" t="s">
        <v>29</v>
      </c>
      <c r="H5" s="2" t="s">
        <v>30</v>
      </c>
      <c r="I5" s="2" t="s">
        <v>31</v>
      </c>
      <c r="J5" s="38"/>
      <c r="K5" s="39"/>
    </row>
    <row r="6" spans="1:11" s="16" customFormat="1" ht="48.75" customHeight="1" x14ac:dyDescent="0.2">
      <c r="A6" s="33" t="s">
        <v>5</v>
      </c>
      <c r="B6" s="29" t="s">
        <v>113</v>
      </c>
      <c r="C6" s="28" t="s">
        <v>136</v>
      </c>
      <c r="D6" s="28" t="s">
        <v>106</v>
      </c>
      <c r="E6" s="28" t="s">
        <v>60</v>
      </c>
      <c r="F6" s="28">
        <v>72</v>
      </c>
      <c r="G6" s="28">
        <v>12</v>
      </c>
      <c r="H6" s="28">
        <v>16</v>
      </c>
      <c r="I6" s="28"/>
      <c r="J6" s="28" t="s">
        <v>71</v>
      </c>
      <c r="K6" s="34"/>
    </row>
    <row r="7" spans="1:11" s="16" customFormat="1" ht="50.25" customHeight="1" x14ac:dyDescent="0.2">
      <c r="A7" s="35" t="s">
        <v>6</v>
      </c>
      <c r="B7" s="29" t="s">
        <v>135</v>
      </c>
      <c r="C7" s="28" t="s">
        <v>136</v>
      </c>
      <c r="D7" s="28" t="s">
        <v>106</v>
      </c>
      <c r="E7" s="28" t="s">
        <v>60</v>
      </c>
      <c r="F7" s="28">
        <v>72</v>
      </c>
      <c r="G7" s="28">
        <v>12</v>
      </c>
      <c r="H7" s="28">
        <v>16</v>
      </c>
      <c r="I7" s="28"/>
      <c r="J7" s="28" t="s">
        <v>71</v>
      </c>
      <c r="K7" s="25"/>
    </row>
    <row r="8" spans="1:11" s="16" customFormat="1" ht="77.25" customHeight="1" x14ac:dyDescent="0.2">
      <c r="A8" s="35" t="s">
        <v>7</v>
      </c>
      <c r="B8" s="31" t="s">
        <v>155</v>
      </c>
      <c r="C8" s="32" t="s">
        <v>137</v>
      </c>
      <c r="D8" s="28" t="s">
        <v>106</v>
      </c>
      <c r="E8" s="32" t="s">
        <v>60</v>
      </c>
      <c r="F8" s="28">
        <v>12</v>
      </c>
      <c r="G8" s="28">
        <v>2</v>
      </c>
      <c r="H8" s="28"/>
      <c r="I8" s="28"/>
      <c r="J8" s="28" t="s">
        <v>72</v>
      </c>
      <c r="K8" s="25"/>
    </row>
    <row r="9" spans="1:11" s="16" customFormat="1" ht="78" customHeight="1" x14ac:dyDescent="0.2">
      <c r="A9" s="35" t="s">
        <v>8</v>
      </c>
      <c r="B9" s="31" t="s">
        <v>154</v>
      </c>
      <c r="C9" s="32" t="s">
        <v>137</v>
      </c>
      <c r="D9" s="28" t="s">
        <v>106</v>
      </c>
      <c r="E9" s="32" t="s">
        <v>60</v>
      </c>
      <c r="F9" s="28">
        <v>12</v>
      </c>
      <c r="G9" s="28">
        <v>2</v>
      </c>
      <c r="H9" s="28"/>
      <c r="I9" s="28"/>
      <c r="J9" s="28" t="s">
        <v>72</v>
      </c>
      <c r="K9" s="25"/>
    </row>
    <row r="10" spans="1:11" s="16" customFormat="1" ht="66" customHeight="1" x14ac:dyDescent="0.2">
      <c r="A10" s="35" t="s">
        <v>9</v>
      </c>
      <c r="B10" s="29" t="s">
        <v>114</v>
      </c>
      <c r="C10" s="28" t="s">
        <v>138</v>
      </c>
      <c r="D10" s="28" t="s">
        <v>46</v>
      </c>
      <c r="E10" s="28" t="s">
        <v>61</v>
      </c>
      <c r="F10" s="28">
        <v>12</v>
      </c>
      <c r="G10" s="28">
        <v>2</v>
      </c>
      <c r="H10" s="28"/>
      <c r="I10" s="28"/>
      <c r="J10" s="28" t="s">
        <v>72</v>
      </c>
      <c r="K10" s="25"/>
    </row>
    <row r="11" spans="1:11" s="16" customFormat="1" ht="66.75" customHeight="1" x14ac:dyDescent="0.2">
      <c r="A11" s="35" t="s">
        <v>10</v>
      </c>
      <c r="B11" s="29" t="s">
        <v>115</v>
      </c>
      <c r="C11" s="28" t="s">
        <v>138</v>
      </c>
      <c r="D11" s="28" t="s">
        <v>46</v>
      </c>
      <c r="E11" s="28" t="s">
        <v>61</v>
      </c>
      <c r="F11" s="28">
        <v>12</v>
      </c>
      <c r="G11" s="28">
        <v>2</v>
      </c>
      <c r="H11" s="28"/>
      <c r="I11" s="28"/>
      <c r="J11" s="28" t="s">
        <v>72</v>
      </c>
      <c r="K11" s="25"/>
    </row>
    <row r="12" spans="1:11" s="16" customFormat="1" ht="50.25" customHeight="1" x14ac:dyDescent="0.2">
      <c r="A12" s="35" t="s">
        <v>11</v>
      </c>
      <c r="B12" s="29" t="s">
        <v>131</v>
      </c>
      <c r="C12" s="28" t="s">
        <v>139</v>
      </c>
      <c r="D12" s="32" t="s">
        <v>107</v>
      </c>
      <c r="E12" s="28" t="s">
        <v>60</v>
      </c>
      <c r="F12" s="28">
        <v>60</v>
      </c>
      <c r="G12" s="28">
        <v>10</v>
      </c>
      <c r="H12" s="28">
        <v>16</v>
      </c>
      <c r="I12" s="28"/>
      <c r="J12" s="28" t="s">
        <v>71</v>
      </c>
      <c r="K12" s="25"/>
    </row>
    <row r="13" spans="1:11" s="16" customFormat="1" ht="53.25" customHeight="1" x14ac:dyDescent="0.2">
      <c r="A13" s="35" t="s">
        <v>12</v>
      </c>
      <c r="B13" s="29" t="s">
        <v>132</v>
      </c>
      <c r="C13" s="28" t="s">
        <v>139</v>
      </c>
      <c r="D13" s="32" t="s">
        <v>107</v>
      </c>
      <c r="E13" s="28" t="s">
        <v>60</v>
      </c>
      <c r="F13" s="28">
        <v>96</v>
      </c>
      <c r="G13" s="28">
        <v>16</v>
      </c>
      <c r="H13" s="28">
        <v>16</v>
      </c>
      <c r="I13" s="28"/>
      <c r="J13" s="28" t="s">
        <v>71</v>
      </c>
      <c r="K13" s="25"/>
    </row>
    <row r="14" spans="1:11" s="16" customFormat="1" ht="50.25" customHeight="1" x14ac:dyDescent="0.2">
      <c r="A14" s="35" t="s">
        <v>13</v>
      </c>
      <c r="B14" s="29" t="s">
        <v>116</v>
      </c>
      <c r="C14" s="28" t="s">
        <v>140</v>
      </c>
      <c r="D14" s="28" t="s">
        <v>46</v>
      </c>
      <c r="E14" s="28" t="s">
        <v>61</v>
      </c>
      <c r="F14" s="28">
        <v>12</v>
      </c>
      <c r="G14" s="28">
        <v>2</v>
      </c>
      <c r="H14" s="28"/>
      <c r="I14" s="28"/>
      <c r="J14" s="28" t="s">
        <v>72</v>
      </c>
      <c r="K14" s="25"/>
    </row>
    <row r="15" spans="1:11" s="16" customFormat="1" ht="48.75" customHeight="1" x14ac:dyDescent="0.2">
      <c r="A15" s="35" t="s">
        <v>14</v>
      </c>
      <c r="B15" s="29" t="s">
        <v>133</v>
      </c>
      <c r="C15" s="28" t="s">
        <v>140</v>
      </c>
      <c r="D15" s="28" t="s">
        <v>46</v>
      </c>
      <c r="E15" s="28" t="s">
        <v>61</v>
      </c>
      <c r="F15" s="28">
        <v>12</v>
      </c>
      <c r="G15" s="28">
        <v>2</v>
      </c>
      <c r="H15" s="28"/>
      <c r="I15" s="28"/>
      <c r="J15" s="28" t="s">
        <v>72</v>
      </c>
      <c r="K15" s="25"/>
    </row>
    <row r="16" spans="1:11" s="16" customFormat="1" ht="65.25" customHeight="1" x14ac:dyDescent="0.2">
      <c r="A16" s="35" t="s">
        <v>15</v>
      </c>
      <c r="B16" s="29" t="s">
        <v>119</v>
      </c>
      <c r="C16" s="28" t="s">
        <v>141</v>
      </c>
      <c r="D16" s="28" t="s">
        <v>46</v>
      </c>
      <c r="E16" s="28" t="s">
        <v>61</v>
      </c>
      <c r="F16" s="28">
        <v>12</v>
      </c>
      <c r="G16" s="28">
        <v>2</v>
      </c>
      <c r="H16" s="28"/>
      <c r="I16" s="28"/>
      <c r="J16" s="28" t="s">
        <v>60</v>
      </c>
      <c r="K16" s="25"/>
    </row>
    <row r="17" spans="1:12" s="16" customFormat="1" ht="62.25" customHeight="1" x14ac:dyDescent="0.2">
      <c r="A17" s="35" t="s">
        <v>16</v>
      </c>
      <c r="B17" s="29" t="s">
        <v>120</v>
      </c>
      <c r="C17" s="28" t="s">
        <v>142</v>
      </c>
      <c r="D17" s="28" t="s">
        <v>46</v>
      </c>
      <c r="E17" s="28" t="s">
        <v>61</v>
      </c>
      <c r="F17" s="28">
        <v>12</v>
      </c>
      <c r="G17" s="28">
        <v>2</v>
      </c>
      <c r="H17" s="28"/>
      <c r="I17" s="28"/>
      <c r="J17" s="28" t="s">
        <v>60</v>
      </c>
      <c r="K17" s="25"/>
    </row>
    <row r="18" spans="1:12" s="16" customFormat="1" ht="66" customHeight="1" x14ac:dyDescent="0.2">
      <c r="A18" s="35" t="s">
        <v>19</v>
      </c>
      <c r="B18" s="29" t="s">
        <v>121</v>
      </c>
      <c r="C18" s="28" t="s">
        <v>143</v>
      </c>
      <c r="D18" s="32" t="s">
        <v>108</v>
      </c>
      <c r="E18" s="28" t="s">
        <v>60</v>
      </c>
      <c r="F18" s="28">
        <v>40</v>
      </c>
      <c r="G18" s="28">
        <v>20</v>
      </c>
      <c r="H18" s="28">
        <v>16</v>
      </c>
      <c r="I18" s="28"/>
      <c r="J18" s="28" t="s">
        <v>71</v>
      </c>
      <c r="K18" s="25"/>
    </row>
    <row r="19" spans="1:12" s="16" customFormat="1" ht="82.5" customHeight="1" x14ac:dyDescent="0.2">
      <c r="A19" s="35" t="s">
        <v>37</v>
      </c>
      <c r="B19" s="31" t="s">
        <v>117</v>
      </c>
      <c r="C19" s="32" t="s">
        <v>144</v>
      </c>
      <c r="D19" s="32" t="s">
        <v>109</v>
      </c>
      <c r="E19" s="32" t="s">
        <v>60</v>
      </c>
      <c r="F19" s="32">
        <v>4</v>
      </c>
      <c r="G19" s="32">
        <v>2</v>
      </c>
      <c r="H19" s="32"/>
      <c r="I19" s="32"/>
      <c r="J19" s="28" t="s">
        <v>60</v>
      </c>
      <c r="K19" s="25"/>
    </row>
    <row r="20" spans="1:12" s="16" customFormat="1" ht="78" customHeight="1" x14ac:dyDescent="0.2">
      <c r="A20" s="35" t="s">
        <v>38</v>
      </c>
      <c r="B20" s="31" t="s">
        <v>118</v>
      </c>
      <c r="C20" s="32" t="s">
        <v>145</v>
      </c>
      <c r="D20" s="32" t="s">
        <v>110</v>
      </c>
      <c r="E20" s="32" t="s">
        <v>60</v>
      </c>
      <c r="F20" s="32">
        <v>4</v>
      </c>
      <c r="G20" s="32">
        <v>2</v>
      </c>
      <c r="H20" s="32"/>
      <c r="I20" s="32"/>
      <c r="J20" s="28" t="s">
        <v>60</v>
      </c>
      <c r="K20" s="25"/>
    </row>
    <row r="21" spans="1:12" s="16" customFormat="1" ht="62.25" customHeight="1" x14ac:dyDescent="0.2">
      <c r="A21" s="35" t="s">
        <v>39</v>
      </c>
      <c r="B21" s="29" t="s">
        <v>122</v>
      </c>
      <c r="C21" s="28" t="s">
        <v>143</v>
      </c>
      <c r="D21" s="28" t="s">
        <v>46</v>
      </c>
      <c r="E21" s="28" t="s">
        <v>62</v>
      </c>
      <c r="F21" s="28">
        <v>4</v>
      </c>
      <c r="G21" s="28">
        <v>2</v>
      </c>
      <c r="H21" s="28"/>
      <c r="I21" s="28"/>
      <c r="J21" s="28" t="s">
        <v>60</v>
      </c>
      <c r="K21" s="25"/>
    </row>
    <row r="22" spans="1:12" s="16" customFormat="1" ht="63" customHeight="1" x14ac:dyDescent="0.2">
      <c r="A22" s="35" t="s">
        <v>43</v>
      </c>
      <c r="B22" s="29" t="s">
        <v>123</v>
      </c>
      <c r="C22" s="28" t="s">
        <v>146</v>
      </c>
      <c r="D22" s="28" t="s">
        <v>46</v>
      </c>
      <c r="E22" s="28" t="s">
        <v>62</v>
      </c>
      <c r="F22" s="28">
        <v>4</v>
      </c>
      <c r="G22" s="28">
        <v>2</v>
      </c>
      <c r="H22" s="28"/>
      <c r="I22" s="28"/>
      <c r="J22" s="28" t="s">
        <v>60</v>
      </c>
      <c r="K22" s="25"/>
    </row>
    <row r="23" spans="1:12" s="16" customFormat="1" ht="54" customHeight="1" x14ac:dyDescent="0.2">
      <c r="A23" s="35" t="s">
        <v>44</v>
      </c>
      <c r="B23" s="29" t="s">
        <v>124</v>
      </c>
      <c r="C23" s="28" t="s">
        <v>147</v>
      </c>
      <c r="D23" s="32" t="s">
        <v>110</v>
      </c>
      <c r="E23" s="28" t="s">
        <v>60</v>
      </c>
      <c r="F23" s="28">
        <v>40</v>
      </c>
      <c r="G23" s="28">
        <v>20</v>
      </c>
      <c r="H23" s="28">
        <v>16</v>
      </c>
      <c r="I23" s="28"/>
      <c r="J23" s="28" t="s">
        <v>71</v>
      </c>
      <c r="K23" s="25"/>
    </row>
    <row r="24" spans="1:12" s="16" customFormat="1" ht="52.5" customHeight="1" x14ac:dyDescent="0.2">
      <c r="A24" s="35" t="s">
        <v>45</v>
      </c>
      <c r="B24" s="29" t="s">
        <v>125</v>
      </c>
      <c r="C24" s="28" t="s">
        <v>148</v>
      </c>
      <c r="D24" s="28" t="s">
        <v>46</v>
      </c>
      <c r="E24" s="28" t="s">
        <v>62</v>
      </c>
      <c r="F24" s="28">
        <v>4</v>
      </c>
      <c r="G24" s="28">
        <v>2</v>
      </c>
      <c r="H24" s="28"/>
      <c r="I24" s="28"/>
      <c r="J24" s="28" t="s">
        <v>60</v>
      </c>
      <c r="K24" s="25"/>
    </row>
    <row r="25" spans="1:12" s="16" customFormat="1" ht="50.25" customHeight="1" x14ac:dyDescent="0.2">
      <c r="A25" s="35" t="s">
        <v>48</v>
      </c>
      <c r="B25" s="29" t="s">
        <v>126</v>
      </c>
      <c r="C25" s="28" t="s">
        <v>151</v>
      </c>
      <c r="D25" s="28" t="s">
        <v>46</v>
      </c>
      <c r="E25" s="28" t="s">
        <v>62</v>
      </c>
      <c r="F25" s="28">
        <v>4</v>
      </c>
      <c r="G25" s="28">
        <v>2</v>
      </c>
      <c r="H25" s="28"/>
      <c r="I25" s="28"/>
      <c r="J25" s="28" t="s">
        <v>60</v>
      </c>
      <c r="K25" s="25"/>
      <c r="L25" s="16" t="s">
        <v>134</v>
      </c>
    </row>
    <row r="26" spans="1:12" s="16" customFormat="1" ht="64.5" customHeight="1" x14ac:dyDescent="0.2">
      <c r="A26" s="35" t="s">
        <v>49</v>
      </c>
      <c r="B26" s="29" t="s">
        <v>127</v>
      </c>
      <c r="C26" s="28" t="s">
        <v>150</v>
      </c>
      <c r="D26" s="32" t="s">
        <v>111</v>
      </c>
      <c r="E26" s="28" t="s">
        <v>60</v>
      </c>
      <c r="F26" s="28">
        <v>48</v>
      </c>
      <c r="G26" s="28">
        <v>24</v>
      </c>
      <c r="H26" s="28">
        <v>16</v>
      </c>
      <c r="I26" s="28"/>
      <c r="J26" s="28" t="s">
        <v>71</v>
      </c>
      <c r="K26" s="25"/>
    </row>
    <row r="27" spans="1:12" s="16" customFormat="1" ht="63.75" customHeight="1" x14ac:dyDescent="0.2">
      <c r="A27" s="35" t="s">
        <v>50</v>
      </c>
      <c r="B27" s="29" t="s">
        <v>128</v>
      </c>
      <c r="C27" s="28" t="s">
        <v>149</v>
      </c>
      <c r="D27" s="32" t="s">
        <v>112</v>
      </c>
      <c r="E27" s="28" t="s">
        <v>60</v>
      </c>
      <c r="F27" s="28">
        <v>40</v>
      </c>
      <c r="G27" s="28">
        <v>20</v>
      </c>
      <c r="H27" s="28">
        <v>16</v>
      </c>
      <c r="I27" s="28"/>
      <c r="J27" s="28" t="s">
        <v>71</v>
      </c>
      <c r="K27" s="25"/>
    </row>
    <row r="28" spans="1:12" s="16" customFormat="1" ht="63.75" customHeight="1" x14ac:dyDescent="0.2">
      <c r="A28" s="35" t="s">
        <v>51</v>
      </c>
      <c r="B28" s="29" t="s">
        <v>129</v>
      </c>
      <c r="C28" s="28" t="s">
        <v>152</v>
      </c>
      <c r="D28" s="32" t="s">
        <v>108</v>
      </c>
      <c r="E28" s="28" t="s">
        <v>60</v>
      </c>
      <c r="F28" s="28">
        <v>108</v>
      </c>
      <c r="G28" s="28">
        <v>18</v>
      </c>
      <c r="H28" s="28">
        <v>16</v>
      </c>
      <c r="I28" s="28"/>
      <c r="J28" s="28" t="s">
        <v>105</v>
      </c>
      <c r="K28" s="25"/>
    </row>
    <row r="29" spans="1:12" s="16" customFormat="1" ht="63.75" customHeight="1" x14ac:dyDescent="0.2">
      <c r="A29" s="35" t="s">
        <v>52</v>
      </c>
      <c r="B29" s="29" t="s">
        <v>130</v>
      </c>
      <c r="C29" s="28" t="s">
        <v>152</v>
      </c>
      <c r="D29" s="32" t="s">
        <v>108</v>
      </c>
      <c r="E29" s="28" t="s">
        <v>60</v>
      </c>
      <c r="F29" s="28">
        <v>60</v>
      </c>
      <c r="G29" s="28">
        <v>10</v>
      </c>
      <c r="H29" s="28">
        <v>16</v>
      </c>
      <c r="I29" s="28"/>
      <c r="J29" s="28" t="s">
        <v>105</v>
      </c>
      <c r="K29" s="25"/>
    </row>
    <row r="30" spans="1:12" s="16" customFormat="1" ht="55.5" customHeight="1" x14ac:dyDescent="0.2">
      <c r="A30" s="35" t="s">
        <v>53</v>
      </c>
      <c r="B30" s="29" t="s">
        <v>153</v>
      </c>
      <c r="C30" s="28" t="s">
        <v>103</v>
      </c>
      <c r="D30" s="28" t="s">
        <v>46</v>
      </c>
      <c r="E30" s="28" t="s">
        <v>60</v>
      </c>
      <c r="F30" s="28">
        <v>14</v>
      </c>
      <c r="G30" s="28">
        <v>2</v>
      </c>
      <c r="H30" s="28"/>
      <c r="I30" s="28"/>
      <c r="J30" s="28" t="s">
        <v>104</v>
      </c>
      <c r="K30" s="25"/>
    </row>
    <row r="32" spans="1:12" x14ac:dyDescent="0.25">
      <c r="K32" s="26"/>
    </row>
  </sheetData>
  <mergeCells count="9">
    <mergeCell ref="A4:A5"/>
    <mergeCell ref="B4:B5"/>
    <mergeCell ref="C4:C5"/>
    <mergeCell ref="D4:D5"/>
    <mergeCell ref="C2:E2"/>
    <mergeCell ref="F4:I4"/>
    <mergeCell ref="J4:J5"/>
    <mergeCell ref="K4:K5"/>
    <mergeCell ref="E4:E5"/>
  </mergeCells>
  <phoneticPr fontId="0" type="noConversion"/>
  <pageMargins left="0.59055118110236227" right="0.39370078740157483" top="0.59055118110236227" bottom="0.59055118110236227" header="0.51181102362204722" footer="0.31496062992125984"/>
  <pageSetup paperSize="9" scale="9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71"/>
  <sheetViews>
    <sheetView view="pageBreakPreview" zoomScale="80" zoomScaleNormal="75" zoomScaleSheetLayoutView="80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D34" sqref="D34"/>
    </sheetView>
  </sheetViews>
  <sheetFormatPr defaultColWidth="8.85546875" defaultRowHeight="15.75" x14ac:dyDescent="0.25"/>
  <cols>
    <col min="1" max="1" width="5.85546875" style="5" customWidth="1"/>
    <col min="2" max="2" width="35.140625" style="4" customWidth="1"/>
    <col min="3" max="3" width="13.28515625" style="12" customWidth="1"/>
    <col min="4" max="4" width="11" style="12" customWidth="1"/>
    <col min="5" max="5" width="10.85546875" style="12" customWidth="1"/>
    <col min="6" max="6" width="17" style="12" customWidth="1"/>
    <col min="7" max="8" width="13.42578125" style="12" customWidth="1"/>
    <col min="9" max="9" width="10.5703125" style="12" customWidth="1"/>
    <col min="10" max="10" width="9.85546875" style="12" customWidth="1"/>
    <col min="11" max="11" width="10.85546875" style="12" customWidth="1"/>
    <col min="12" max="12" width="11.140625" style="12" customWidth="1"/>
    <col min="13" max="13" width="14.28515625" style="14" customWidth="1"/>
    <col min="14" max="15" width="14.5703125" style="1" bestFit="1" customWidth="1"/>
    <col min="16" max="16384" width="8.85546875" style="1"/>
  </cols>
  <sheetData>
    <row r="1" spans="1:15" s="9" customFormat="1" ht="20.25" customHeight="1" x14ac:dyDescent="0.25">
      <c r="A1" s="40" t="s">
        <v>56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5" s="9" customFormat="1" ht="20.25" customHeight="1" x14ac:dyDescent="0.25">
      <c r="A2" s="41" t="s">
        <v>20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5" s="6" customFormat="1" ht="33.75" customHeight="1" x14ac:dyDescent="0.2">
      <c r="A3" s="38" t="s">
        <v>3</v>
      </c>
      <c r="B3" s="38" t="s">
        <v>33</v>
      </c>
      <c r="C3" s="38" t="s">
        <v>40</v>
      </c>
      <c r="D3" s="38" t="s">
        <v>34</v>
      </c>
      <c r="E3" s="38" t="s">
        <v>4</v>
      </c>
      <c r="F3" s="38" t="s">
        <v>35</v>
      </c>
      <c r="G3" s="38" t="s">
        <v>17</v>
      </c>
      <c r="H3" s="38" t="s">
        <v>23</v>
      </c>
      <c r="I3" s="38" t="s">
        <v>36</v>
      </c>
      <c r="J3" s="38" t="s">
        <v>42</v>
      </c>
      <c r="K3" s="38" t="s">
        <v>2</v>
      </c>
      <c r="L3" s="38" t="s">
        <v>18</v>
      </c>
      <c r="M3" s="42" t="s">
        <v>1</v>
      </c>
      <c r="N3" s="6" t="s">
        <v>24</v>
      </c>
      <c r="O3" s="6" t="s">
        <v>41</v>
      </c>
    </row>
    <row r="4" spans="1:15" s="6" customFormat="1" ht="31.5" customHeight="1" x14ac:dyDescent="0.2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42"/>
    </row>
    <row r="5" spans="1:15" s="6" customFormat="1" x14ac:dyDescent="0.2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19</v>
      </c>
    </row>
    <row r="6" spans="1:15" s="6" customFormat="1" ht="47.25" x14ac:dyDescent="0.2">
      <c r="A6" s="2" t="s">
        <v>5</v>
      </c>
      <c r="B6" s="29" t="s">
        <v>65</v>
      </c>
      <c r="C6" s="30">
        <v>15</v>
      </c>
      <c r="D6" s="30">
        <v>5</v>
      </c>
      <c r="E6" s="30">
        <v>1500</v>
      </c>
      <c r="F6" s="30">
        <v>2000</v>
      </c>
      <c r="G6" s="30">
        <v>600</v>
      </c>
      <c r="H6" s="30"/>
      <c r="I6" s="30"/>
      <c r="J6" s="30"/>
      <c r="K6" s="30">
        <v>260</v>
      </c>
      <c r="L6" s="30"/>
      <c r="M6" s="20">
        <v>4380</v>
      </c>
      <c r="N6" s="26">
        <f>M6</f>
        <v>4380</v>
      </c>
      <c r="O6" s="26"/>
    </row>
    <row r="7" spans="1:15" s="9" customFormat="1" ht="47.25" x14ac:dyDescent="0.25">
      <c r="A7" s="2" t="s">
        <v>6</v>
      </c>
      <c r="B7" s="29" t="s">
        <v>66</v>
      </c>
      <c r="C7" s="30">
        <v>15</v>
      </c>
      <c r="D7" s="30">
        <v>5</v>
      </c>
      <c r="E7" s="30">
        <v>2000</v>
      </c>
      <c r="F7" s="30">
        <v>2000</v>
      </c>
      <c r="G7" s="30">
        <v>600</v>
      </c>
      <c r="H7" s="30"/>
      <c r="I7" s="30"/>
      <c r="J7" s="30"/>
      <c r="K7" s="30">
        <v>260</v>
      </c>
      <c r="L7" s="30"/>
      <c r="M7" s="20">
        <v>4880</v>
      </c>
      <c r="N7" s="26">
        <f>M7</f>
        <v>4880</v>
      </c>
      <c r="O7" s="26"/>
    </row>
    <row r="8" spans="1:15" s="9" customFormat="1" ht="94.5" x14ac:dyDescent="0.25">
      <c r="A8" s="2" t="s">
        <v>7</v>
      </c>
      <c r="B8" s="29" t="s">
        <v>76</v>
      </c>
      <c r="C8" s="30"/>
      <c r="D8" s="30"/>
      <c r="E8" s="30">
        <v>1372</v>
      </c>
      <c r="F8" s="30">
        <v>3360</v>
      </c>
      <c r="G8" s="30"/>
      <c r="H8" s="30"/>
      <c r="I8" s="30"/>
      <c r="J8" s="30"/>
      <c r="K8" s="30"/>
      <c r="L8" s="30"/>
      <c r="M8" s="20">
        <v>4732</v>
      </c>
      <c r="N8" s="26"/>
      <c r="O8" s="26">
        <f>M8</f>
        <v>4732</v>
      </c>
    </row>
    <row r="9" spans="1:15" s="9" customFormat="1" ht="94.5" x14ac:dyDescent="0.25">
      <c r="A9" s="2" t="s">
        <v>8</v>
      </c>
      <c r="B9" s="29" t="s">
        <v>77</v>
      </c>
      <c r="C9" s="30"/>
      <c r="D9" s="30"/>
      <c r="E9" s="30">
        <v>1372</v>
      </c>
      <c r="F9" s="30">
        <v>3360</v>
      </c>
      <c r="G9" s="30"/>
      <c r="H9" s="30"/>
      <c r="I9" s="30"/>
      <c r="J9" s="30"/>
      <c r="K9" s="30"/>
      <c r="L9" s="30"/>
      <c r="M9" s="20">
        <v>4732</v>
      </c>
      <c r="N9" s="26"/>
      <c r="O9" s="26">
        <f>M9</f>
        <v>4732</v>
      </c>
    </row>
    <row r="10" spans="1:15" s="9" customFormat="1" ht="78.75" x14ac:dyDescent="0.25">
      <c r="A10" s="2" t="s">
        <v>9</v>
      </c>
      <c r="B10" s="29" t="s">
        <v>78</v>
      </c>
      <c r="C10" s="30"/>
      <c r="D10" s="30"/>
      <c r="E10" s="30">
        <v>1260</v>
      </c>
      <c r="F10" s="30">
        <v>3360</v>
      </c>
      <c r="G10" s="30"/>
      <c r="H10" s="30"/>
      <c r="I10" s="30"/>
      <c r="J10" s="30"/>
      <c r="K10" s="30"/>
      <c r="L10" s="30"/>
      <c r="M10" s="20">
        <v>4620</v>
      </c>
      <c r="N10" s="26"/>
      <c r="O10" s="26">
        <f>M10</f>
        <v>4620</v>
      </c>
    </row>
    <row r="11" spans="1:15" s="9" customFormat="1" ht="78.75" x14ac:dyDescent="0.25">
      <c r="A11" s="2" t="s">
        <v>10</v>
      </c>
      <c r="B11" s="29" t="s">
        <v>79</v>
      </c>
      <c r="C11" s="30"/>
      <c r="D11" s="30"/>
      <c r="E11" s="30">
        <v>1260</v>
      </c>
      <c r="F11" s="30">
        <v>3360</v>
      </c>
      <c r="G11" s="30"/>
      <c r="H11" s="30"/>
      <c r="I11" s="30"/>
      <c r="J11" s="30"/>
      <c r="K11" s="30"/>
      <c r="L11" s="30"/>
      <c r="M11" s="20">
        <v>4620</v>
      </c>
      <c r="N11" s="26">
        <f>M11</f>
        <v>4620</v>
      </c>
      <c r="O11" s="26"/>
    </row>
    <row r="12" spans="1:15" s="9" customFormat="1" ht="47.25" x14ac:dyDescent="0.25">
      <c r="A12" s="2" t="s">
        <v>11</v>
      </c>
      <c r="B12" s="29" t="s">
        <v>67</v>
      </c>
      <c r="C12" s="30">
        <v>15</v>
      </c>
      <c r="D12" s="30">
        <v>5</v>
      </c>
      <c r="E12" s="30">
        <v>1260</v>
      </c>
      <c r="F12" s="30">
        <v>2000</v>
      </c>
      <c r="G12" s="30">
        <v>600</v>
      </c>
      <c r="H12" s="30"/>
      <c r="I12" s="30"/>
      <c r="J12" s="30"/>
      <c r="K12" s="30">
        <v>260</v>
      </c>
      <c r="L12" s="30"/>
      <c r="M12" s="20">
        <v>4140</v>
      </c>
      <c r="N12" s="26">
        <f>M12</f>
        <v>4140</v>
      </c>
      <c r="O12" s="26"/>
    </row>
    <row r="13" spans="1:15" s="9" customFormat="1" ht="47.25" x14ac:dyDescent="0.25">
      <c r="A13" s="2" t="s">
        <v>12</v>
      </c>
      <c r="B13" s="29" t="s">
        <v>68</v>
      </c>
      <c r="C13" s="30">
        <v>15</v>
      </c>
      <c r="D13" s="30">
        <v>5</v>
      </c>
      <c r="E13" s="30">
        <v>500</v>
      </c>
      <c r="F13" s="30">
        <v>2000</v>
      </c>
      <c r="G13" s="30">
        <v>600</v>
      </c>
      <c r="H13" s="30"/>
      <c r="I13" s="30"/>
      <c r="J13" s="30"/>
      <c r="K13" s="30">
        <v>260</v>
      </c>
      <c r="L13" s="30"/>
      <c r="M13" s="20">
        <v>3380</v>
      </c>
      <c r="N13" s="26"/>
      <c r="O13" s="26">
        <f>M13</f>
        <v>3380</v>
      </c>
    </row>
    <row r="14" spans="1:15" s="9" customFormat="1" ht="47.25" x14ac:dyDescent="0.25">
      <c r="A14" s="2" t="s">
        <v>13</v>
      </c>
      <c r="B14" s="29" t="s">
        <v>80</v>
      </c>
      <c r="C14" s="30"/>
      <c r="D14" s="30"/>
      <c r="E14" s="30">
        <v>1400</v>
      </c>
      <c r="F14" s="30">
        <v>5400</v>
      </c>
      <c r="G14" s="30"/>
      <c r="H14" s="30"/>
      <c r="I14" s="30"/>
      <c r="J14" s="30"/>
      <c r="K14" s="30"/>
      <c r="L14" s="30"/>
      <c r="M14" s="20">
        <v>6800</v>
      </c>
      <c r="N14" s="26"/>
      <c r="O14" s="26">
        <f>M14</f>
        <v>6800</v>
      </c>
    </row>
    <row r="15" spans="1:15" s="9" customFormat="1" ht="53.25" customHeight="1" x14ac:dyDescent="0.25">
      <c r="A15" s="2" t="s">
        <v>14</v>
      </c>
      <c r="B15" s="29" t="s">
        <v>98</v>
      </c>
      <c r="C15" s="30"/>
      <c r="D15" s="30"/>
      <c r="E15" s="30">
        <v>1400</v>
      </c>
      <c r="F15" s="30">
        <v>5400</v>
      </c>
      <c r="G15" s="30"/>
      <c r="H15" s="30"/>
      <c r="I15" s="30"/>
      <c r="J15" s="30"/>
      <c r="K15" s="30"/>
      <c r="L15" s="30"/>
      <c r="M15" s="20">
        <v>6800</v>
      </c>
      <c r="N15" s="26"/>
      <c r="O15" s="26">
        <f>M15</f>
        <v>6800</v>
      </c>
    </row>
    <row r="16" spans="1:15" s="9" customFormat="1" ht="78.75" x14ac:dyDescent="0.25">
      <c r="A16" s="2" t="s">
        <v>15</v>
      </c>
      <c r="B16" s="29" t="s">
        <v>81</v>
      </c>
      <c r="C16" s="30"/>
      <c r="D16" s="30"/>
      <c r="E16" s="30">
        <v>1372</v>
      </c>
      <c r="F16" s="30">
        <v>3360</v>
      </c>
      <c r="G16" s="30"/>
      <c r="H16" s="30"/>
      <c r="I16" s="30"/>
      <c r="J16" s="30"/>
      <c r="K16" s="30"/>
      <c r="L16" s="30"/>
      <c r="M16" s="20">
        <v>4732</v>
      </c>
      <c r="N16" s="26"/>
      <c r="O16" s="26">
        <f>M16</f>
        <v>4732</v>
      </c>
    </row>
    <row r="17" spans="1:15" s="9" customFormat="1" ht="78.75" x14ac:dyDescent="0.25">
      <c r="A17" s="2" t="s">
        <v>16</v>
      </c>
      <c r="B17" s="29" t="s">
        <v>82</v>
      </c>
      <c r="C17" s="30"/>
      <c r="D17" s="30"/>
      <c r="E17" s="30">
        <v>1372</v>
      </c>
      <c r="F17" s="30">
        <v>3360</v>
      </c>
      <c r="G17" s="30"/>
      <c r="H17" s="30"/>
      <c r="I17" s="30"/>
      <c r="J17" s="30"/>
      <c r="K17" s="30"/>
      <c r="L17" s="30"/>
      <c r="M17" s="20">
        <v>4732</v>
      </c>
      <c r="N17" s="26"/>
      <c r="O17" s="26">
        <f>M17</f>
        <v>4732</v>
      </c>
    </row>
    <row r="18" spans="1:15" s="9" customFormat="1" ht="63" x14ac:dyDescent="0.25">
      <c r="A18" s="2" t="s">
        <v>19</v>
      </c>
      <c r="B18" s="29" t="s">
        <v>83</v>
      </c>
      <c r="C18" s="30"/>
      <c r="D18" s="30"/>
      <c r="E18" s="30">
        <v>980</v>
      </c>
      <c r="F18" s="30">
        <v>3520</v>
      </c>
      <c r="G18" s="30"/>
      <c r="H18" s="30"/>
      <c r="I18" s="30"/>
      <c r="J18" s="30"/>
      <c r="K18" s="30"/>
      <c r="L18" s="30"/>
      <c r="M18" s="20">
        <v>4500</v>
      </c>
      <c r="N18" s="26">
        <f>M18</f>
        <v>4500</v>
      </c>
      <c r="O18" s="26"/>
    </row>
    <row r="19" spans="1:15" s="9" customFormat="1" ht="63" x14ac:dyDescent="0.25">
      <c r="A19" s="2" t="s">
        <v>37</v>
      </c>
      <c r="B19" s="29" t="s">
        <v>84</v>
      </c>
      <c r="C19" s="30"/>
      <c r="D19" s="30"/>
      <c r="E19" s="30">
        <v>980</v>
      </c>
      <c r="F19" s="30">
        <v>3520</v>
      </c>
      <c r="G19" s="30"/>
      <c r="H19" s="30"/>
      <c r="I19" s="30"/>
      <c r="J19" s="30"/>
      <c r="K19" s="30"/>
      <c r="L19" s="30"/>
      <c r="M19" s="20">
        <v>4500</v>
      </c>
      <c r="N19" s="26">
        <f>M19</f>
        <v>4500</v>
      </c>
      <c r="O19" s="26"/>
    </row>
    <row r="20" spans="1:15" s="9" customFormat="1" ht="63" x14ac:dyDescent="0.25">
      <c r="A20" s="2" t="s">
        <v>38</v>
      </c>
      <c r="B20" s="29" t="s">
        <v>85</v>
      </c>
      <c r="C20" s="30">
        <v>15</v>
      </c>
      <c r="D20" s="30">
        <v>5</v>
      </c>
      <c r="E20" s="30">
        <v>1770</v>
      </c>
      <c r="F20" s="30">
        <v>2000</v>
      </c>
      <c r="G20" s="30">
        <v>600</v>
      </c>
      <c r="H20" s="30"/>
      <c r="I20" s="30"/>
      <c r="J20" s="30"/>
      <c r="K20" s="30">
        <v>100</v>
      </c>
      <c r="L20" s="30"/>
      <c r="M20" s="20">
        <v>4490</v>
      </c>
      <c r="N20" s="26"/>
      <c r="O20" s="26">
        <f>M20</f>
        <v>4490</v>
      </c>
    </row>
    <row r="21" spans="1:15" s="9" customFormat="1" ht="63" x14ac:dyDescent="0.25">
      <c r="A21" s="2" t="s">
        <v>39</v>
      </c>
      <c r="B21" s="29" t="s">
        <v>86</v>
      </c>
      <c r="C21" s="30">
        <v>15</v>
      </c>
      <c r="D21" s="30">
        <v>5</v>
      </c>
      <c r="E21" s="30">
        <v>1770</v>
      </c>
      <c r="F21" s="30">
        <v>1500</v>
      </c>
      <c r="G21" s="30">
        <v>600</v>
      </c>
      <c r="H21" s="30"/>
      <c r="I21" s="30"/>
      <c r="J21" s="30"/>
      <c r="K21" s="30">
        <v>100</v>
      </c>
      <c r="L21" s="30"/>
      <c r="M21" s="20">
        <v>3990</v>
      </c>
      <c r="N21" s="26"/>
      <c r="O21" s="26">
        <f t="shared" ref="O21:O26" si="0">M21</f>
        <v>3990</v>
      </c>
    </row>
    <row r="22" spans="1:15" s="9" customFormat="1" ht="78.75" x14ac:dyDescent="0.25">
      <c r="A22" s="2" t="s">
        <v>43</v>
      </c>
      <c r="B22" s="29" t="s">
        <v>87</v>
      </c>
      <c r="C22" s="30"/>
      <c r="D22" s="30"/>
      <c r="E22" s="30">
        <v>420</v>
      </c>
      <c r="F22" s="30">
        <v>1500</v>
      </c>
      <c r="G22" s="30">
        <v>600</v>
      </c>
      <c r="H22" s="30"/>
      <c r="I22" s="30"/>
      <c r="J22" s="30"/>
      <c r="K22" s="30"/>
      <c r="L22" s="30"/>
      <c r="M22" s="20">
        <v>2520</v>
      </c>
      <c r="N22" s="26"/>
      <c r="O22" s="26">
        <f t="shared" si="0"/>
        <v>2520</v>
      </c>
    </row>
    <row r="23" spans="1:15" s="9" customFormat="1" ht="63.75" customHeight="1" x14ac:dyDescent="0.25">
      <c r="A23" s="2" t="s">
        <v>44</v>
      </c>
      <c r="B23" s="29" t="s">
        <v>88</v>
      </c>
      <c r="C23" s="30"/>
      <c r="D23" s="30"/>
      <c r="E23" s="30">
        <v>250</v>
      </c>
      <c r="F23" s="30">
        <v>1000</v>
      </c>
      <c r="G23" s="30"/>
      <c r="H23" s="30"/>
      <c r="I23" s="30"/>
      <c r="J23" s="30"/>
      <c r="K23" s="30"/>
      <c r="L23" s="30"/>
      <c r="M23" s="20">
        <v>1250</v>
      </c>
      <c r="N23" s="26"/>
      <c r="O23" s="26">
        <f t="shared" si="0"/>
        <v>1250</v>
      </c>
    </row>
    <row r="24" spans="1:15" s="9" customFormat="1" ht="65.25" customHeight="1" x14ac:dyDescent="0.25">
      <c r="A24" s="2" t="s">
        <v>45</v>
      </c>
      <c r="B24" s="29" t="s">
        <v>89</v>
      </c>
      <c r="C24" s="30"/>
      <c r="D24" s="30"/>
      <c r="E24" s="30">
        <v>250</v>
      </c>
      <c r="F24" s="30">
        <v>1000</v>
      </c>
      <c r="G24" s="30"/>
      <c r="H24" s="30"/>
      <c r="I24" s="30"/>
      <c r="J24" s="30"/>
      <c r="K24" s="30"/>
      <c r="L24" s="30"/>
      <c r="M24" s="20">
        <v>1250</v>
      </c>
      <c r="N24" s="26">
        <f>M24</f>
        <v>1250</v>
      </c>
      <c r="O24" s="26"/>
    </row>
    <row r="25" spans="1:15" s="9" customFormat="1" ht="47.25" x14ac:dyDescent="0.25">
      <c r="A25" s="2" t="s">
        <v>48</v>
      </c>
      <c r="B25" s="29" t="s">
        <v>69</v>
      </c>
      <c r="C25" s="30">
        <v>15</v>
      </c>
      <c r="D25" s="30">
        <v>5</v>
      </c>
      <c r="E25" s="22">
        <v>720</v>
      </c>
      <c r="F25" s="30">
        <v>2000</v>
      </c>
      <c r="G25" s="30">
        <v>600</v>
      </c>
      <c r="H25" s="30"/>
      <c r="I25" s="30"/>
      <c r="J25" s="30"/>
      <c r="K25" s="30">
        <v>100</v>
      </c>
      <c r="L25" s="30"/>
      <c r="M25" s="20">
        <v>3440</v>
      </c>
      <c r="N25" s="26">
        <f>M25</f>
        <v>3440</v>
      </c>
      <c r="O25" s="26"/>
    </row>
    <row r="26" spans="1:15" s="9" customFormat="1" ht="47.25" x14ac:dyDescent="0.25">
      <c r="A26" s="2" t="s">
        <v>49</v>
      </c>
      <c r="B26" s="29" t="s">
        <v>70</v>
      </c>
      <c r="C26" s="30">
        <v>15</v>
      </c>
      <c r="D26" s="30">
        <v>5</v>
      </c>
      <c r="E26" s="30">
        <v>720</v>
      </c>
      <c r="F26" s="30">
        <v>2000</v>
      </c>
      <c r="G26" s="30">
        <v>600</v>
      </c>
      <c r="H26" s="30"/>
      <c r="I26" s="30"/>
      <c r="J26" s="30"/>
      <c r="K26" s="30">
        <v>100</v>
      </c>
      <c r="L26" s="30"/>
      <c r="M26" s="20">
        <v>3440</v>
      </c>
      <c r="N26" s="26"/>
      <c r="O26" s="26">
        <f t="shared" si="0"/>
        <v>3440</v>
      </c>
    </row>
    <row r="27" spans="1:15" s="9" customFormat="1" ht="47.25" x14ac:dyDescent="0.25">
      <c r="A27" s="2" t="s">
        <v>50</v>
      </c>
      <c r="B27" s="29" t="s">
        <v>90</v>
      </c>
      <c r="C27" s="30"/>
      <c r="D27" s="30"/>
      <c r="E27" s="30">
        <v>250</v>
      </c>
      <c r="F27" s="30">
        <v>1000</v>
      </c>
      <c r="G27" s="30"/>
      <c r="H27" s="30"/>
      <c r="I27" s="30"/>
      <c r="J27" s="30"/>
      <c r="K27" s="30"/>
      <c r="L27" s="30"/>
      <c r="M27" s="20">
        <v>1250</v>
      </c>
      <c r="N27" s="26"/>
      <c r="O27" s="26">
        <f>M27</f>
        <v>1250</v>
      </c>
    </row>
    <row r="28" spans="1:15" s="9" customFormat="1" ht="47.25" x14ac:dyDescent="0.25">
      <c r="A28" s="2" t="s">
        <v>51</v>
      </c>
      <c r="B28" s="29" t="s">
        <v>91</v>
      </c>
      <c r="C28" s="30"/>
      <c r="D28" s="30"/>
      <c r="E28" s="30">
        <v>250</v>
      </c>
      <c r="F28" s="30">
        <v>1000</v>
      </c>
      <c r="G28" s="30"/>
      <c r="H28" s="30"/>
      <c r="I28" s="30"/>
      <c r="J28" s="30"/>
      <c r="K28" s="30"/>
      <c r="L28" s="30"/>
      <c r="M28" s="20">
        <v>1250</v>
      </c>
      <c r="N28" s="26">
        <f>M28</f>
        <v>1250</v>
      </c>
      <c r="O28" s="26"/>
    </row>
    <row r="29" spans="1:15" s="9" customFormat="1" ht="74.25" customHeight="1" x14ac:dyDescent="0.25">
      <c r="A29" s="2" t="s">
        <v>52</v>
      </c>
      <c r="B29" s="29" t="s">
        <v>93</v>
      </c>
      <c r="C29" s="30">
        <v>15</v>
      </c>
      <c r="D29" s="30">
        <v>5</v>
      </c>
      <c r="E29" s="30">
        <v>570</v>
      </c>
      <c r="F29" s="30">
        <v>1500</v>
      </c>
      <c r="G29" s="30">
        <v>600</v>
      </c>
      <c r="H29" s="30"/>
      <c r="I29" s="30"/>
      <c r="J29" s="30"/>
      <c r="K29" s="30">
        <v>100</v>
      </c>
      <c r="L29" s="30"/>
      <c r="M29" s="20">
        <v>2790</v>
      </c>
      <c r="N29" s="26">
        <f>M29</f>
        <v>2790</v>
      </c>
      <c r="O29" s="26"/>
    </row>
    <row r="30" spans="1:15" s="9" customFormat="1" ht="69.75" customHeight="1" x14ac:dyDescent="0.25">
      <c r="A30" s="2" t="s">
        <v>53</v>
      </c>
      <c r="B30" s="29" t="s">
        <v>92</v>
      </c>
      <c r="C30" s="30">
        <v>15</v>
      </c>
      <c r="D30" s="30">
        <v>5</v>
      </c>
      <c r="E30" s="30">
        <v>900</v>
      </c>
      <c r="F30" s="30">
        <v>1500</v>
      </c>
      <c r="G30" s="30">
        <v>600</v>
      </c>
      <c r="H30" s="30"/>
      <c r="I30" s="30"/>
      <c r="J30" s="30"/>
      <c r="K30" s="30">
        <v>100</v>
      </c>
      <c r="L30" s="30"/>
      <c r="M30" s="20">
        <v>3120</v>
      </c>
      <c r="N30" s="26"/>
      <c r="O30" s="26">
        <f>M30</f>
        <v>3120</v>
      </c>
    </row>
    <row r="31" spans="1:15" s="9" customFormat="1" ht="86.25" customHeight="1" x14ac:dyDescent="0.25">
      <c r="A31" s="2" t="s">
        <v>54</v>
      </c>
      <c r="B31" s="29" t="s">
        <v>101</v>
      </c>
      <c r="C31" s="30"/>
      <c r="D31" s="30"/>
      <c r="E31" s="30">
        <v>250</v>
      </c>
      <c r="F31" s="30">
        <v>1000</v>
      </c>
      <c r="G31" s="30"/>
      <c r="H31" s="30"/>
      <c r="I31" s="30"/>
      <c r="J31" s="30"/>
      <c r="K31" s="30"/>
      <c r="L31" s="30"/>
      <c r="M31" s="20">
        <v>1250</v>
      </c>
      <c r="N31" s="26"/>
      <c r="O31" s="26">
        <v>1250</v>
      </c>
    </row>
    <row r="32" spans="1:15" s="9" customFormat="1" ht="80.25" customHeight="1" x14ac:dyDescent="0.25">
      <c r="A32" s="2" t="s">
        <v>55</v>
      </c>
      <c r="B32" s="29" t="s">
        <v>102</v>
      </c>
      <c r="C32" s="30"/>
      <c r="D32" s="30"/>
      <c r="E32" s="30">
        <v>250</v>
      </c>
      <c r="F32" s="30">
        <v>1000</v>
      </c>
      <c r="G32" s="30"/>
      <c r="H32" s="30"/>
      <c r="I32" s="30"/>
      <c r="J32" s="30"/>
      <c r="K32" s="30"/>
      <c r="L32" s="30"/>
      <c r="M32" s="20">
        <v>1250</v>
      </c>
      <c r="N32" s="26"/>
      <c r="O32" s="26">
        <v>1250</v>
      </c>
    </row>
    <row r="33" spans="1:15" s="9" customFormat="1" ht="63" x14ac:dyDescent="0.25">
      <c r="A33" s="2" t="s">
        <v>57</v>
      </c>
      <c r="B33" s="29" t="s">
        <v>94</v>
      </c>
      <c r="C33" s="30">
        <v>15</v>
      </c>
      <c r="D33" s="30">
        <v>5</v>
      </c>
      <c r="E33" s="30">
        <v>870</v>
      </c>
      <c r="F33" s="30">
        <v>2500</v>
      </c>
      <c r="G33" s="30">
        <v>600</v>
      </c>
      <c r="H33" s="30"/>
      <c r="I33" s="30"/>
      <c r="J33" s="30"/>
      <c r="K33" s="30">
        <v>260</v>
      </c>
      <c r="L33" s="30"/>
      <c r="M33" s="20">
        <v>4250</v>
      </c>
      <c r="N33" s="26"/>
      <c r="O33" s="26">
        <f>M33</f>
        <v>4250</v>
      </c>
    </row>
    <row r="34" spans="1:15" s="9" customFormat="1" ht="63" x14ac:dyDescent="0.25">
      <c r="A34" s="2" t="s">
        <v>58</v>
      </c>
      <c r="B34" s="29" t="s">
        <v>95</v>
      </c>
      <c r="C34" s="30">
        <v>15</v>
      </c>
      <c r="D34" s="30">
        <v>5</v>
      </c>
      <c r="E34" s="30">
        <v>1650</v>
      </c>
      <c r="F34" s="30">
        <v>3000</v>
      </c>
      <c r="G34" s="30">
        <v>600</v>
      </c>
      <c r="H34" s="30"/>
      <c r="I34" s="30"/>
      <c r="J34" s="30"/>
      <c r="K34" s="30">
        <v>260</v>
      </c>
      <c r="L34" s="30"/>
      <c r="M34" s="20">
        <v>5530</v>
      </c>
      <c r="N34" s="26">
        <f>M34</f>
        <v>5530</v>
      </c>
      <c r="O34" s="26"/>
    </row>
    <row r="35" spans="1:15" s="9" customFormat="1" ht="63" x14ac:dyDescent="0.25">
      <c r="A35" s="2" t="s">
        <v>59</v>
      </c>
      <c r="B35" s="29" t="s">
        <v>96</v>
      </c>
      <c r="C35" s="30"/>
      <c r="D35" s="30"/>
      <c r="E35" s="30">
        <v>1176</v>
      </c>
      <c r="F35" s="30">
        <v>3886</v>
      </c>
      <c r="G35" s="30"/>
      <c r="H35" s="30"/>
      <c r="I35" s="30"/>
      <c r="J35" s="30"/>
      <c r="K35" s="30"/>
      <c r="L35" s="30"/>
      <c r="M35" s="20">
        <v>5062</v>
      </c>
      <c r="N35" s="26"/>
      <c r="O35" s="26">
        <v>5062</v>
      </c>
    </row>
    <row r="36" spans="1:15" s="9" customFormat="1" ht="63" x14ac:dyDescent="0.25">
      <c r="A36" s="2" t="s">
        <v>74</v>
      </c>
      <c r="B36" s="29" t="s">
        <v>97</v>
      </c>
      <c r="C36" s="30"/>
      <c r="D36" s="30"/>
      <c r="E36" s="30">
        <v>1176</v>
      </c>
      <c r="F36" s="30">
        <v>3886</v>
      </c>
      <c r="G36" s="30"/>
      <c r="H36" s="30"/>
      <c r="I36" s="30"/>
      <c r="J36" s="30"/>
      <c r="K36" s="30"/>
      <c r="L36" s="30"/>
      <c r="M36" s="20">
        <v>5062</v>
      </c>
      <c r="N36" s="26"/>
      <c r="O36" s="26">
        <v>5062</v>
      </c>
    </row>
    <row r="37" spans="1:15" s="9" customFormat="1" ht="47.25" x14ac:dyDescent="0.25">
      <c r="A37" s="2" t="s">
        <v>75</v>
      </c>
      <c r="B37" s="29" t="s">
        <v>63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20"/>
      <c r="N37" s="26">
        <f>M37</f>
        <v>0</v>
      </c>
      <c r="O37" s="26"/>
    </row>
    <row r="38" spans="1:15" s="9" customFormat="1" ht="47.25" x14ac:dyDescent="0.25">
      <c r="A38" s="2" t="s">
        <v>99</v>
      </c>
      <c r="B38" s="29" t="s">
        <v>73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20"/>
      <c r="N38" s="26"/>
      <c r="O38" s="26">
        <f>M38</f>
        <v>0</v>
      </c>
    </row>
    <row r="39" spans="1:15" s="9" customFormat="1" ht="31.5" x14ac:dyDescent="0.25">
      <c r="A39" s="2" t="s">
        <v>100</v>
      </c>
      <c r="B39" s="29" t="s">
        <v>64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20"/>
      <c r="N39" s="26"/>
      <c r="O39" s="26">
        <f>M39</f>
        <v>0</v>
      </c>
    </row>
    <row r="40" spans="1:15" s="15" customFormat="1" ht="27" customHeight="1" x14ac:dyDescent="0.2">
      <c r="A40" s="27"/>
      <c r="B40" s="3" t="s">
        <v>21</v>
      </c>
      <c r="C40" s="21">
        <v>180</v>
      </c>
      <c r="D40" s="21">
        <v>60</v>
      </c>
      <c r="E40" s="21">
        <v>31270</v>
      </c>
      <c r="F40" s="21">
        <v>77272</v>
      </c>
      <c r="G40" s="21">
        <v>7800</v>
      </c>
      <c r="H40" s="21">
        <v>0</v>
      </c>
      <c r="I40" s="21">
        <v>0</v>
      </c>
      <c r="J40" s="21">
        <v>0</v>
      </c>
      <c r="K40" s="21">
        <v>2160</v>
      </c>
      <c r="L40" s="21">
        <v>0</v>
      </c>
      <c r="M40" s="21">
        <v>118742</v>
      </c>
      <c r="N40" s="25">
        <f>SUM(N6:N39)</f>
        <v>41280</v>
      </c>
      <c r="O40" s="26">
        <f>SUM(O6:O39)</f>
        <v>77462</v>
      </c>
    </row>
    <row r="41" spans="1:15" s="9" customFormat="1" ht="35.25" customHeight="1" x14ac:dyDescent="0.25">
      <c r="A41" s="7"/>
      <c r="B41" s="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3"/>
      <c r="N41" s="23"/>
    </row>
    <row r="42" spans="1:15" s="9" customFormat="1" ht="35.25" customHeight="1" x14ac:dyDescent="0.25">
      <c r="A42" s="7"/>
      <c r="B42" s="8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3"/>
      <c r="N42" s="23"/>
      <c r="O42" s="23"/>
    </row>
    <row r="43" spans="1:15" s="9" customFormat="1" ht="35.25" customHeight="1" x14ac:dyDescent="0.25">
      <c r="A43" s="7"/>
      <c r="B43" s="8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3"/>
    </row>
    <row r="44" spans="1:15" s="9" customFormat="1" ht="35.25" customHeight="1" x14ac:dyDescent="0.25">
      <c r="A44" s="7"/>
      <c r="B44" s="8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3"/>
    </row>
    <row r="45" spans="1:15" s="9" customFormat="1" ht="35.25" customHeight="1" x14ac:dyDescent="0.25">
      <c r="A45" s="7"/>
      <c r="B45" s="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3"/>
    </row>
    <row r="46" spans="1:15" s="9" customFormat="1" ht="35.25" customHeight="1" x14ac:dyDescent="0.25">
      <c r="A46" s="7"/>
      <c r="B46" s="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3"/>
    </row>
    <row r="47" spans="1:15" s="9" customFormat="1" ht="35.25" customHeight="1" x14ac:dyDescent="0.25">
      <c r="A47" s="7"/>
      <c r="B47" s="8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3"/>
    </row>
    <row r="48" spans="1:15" s="9" customFormat="1" ht="35.25" customHeight="1" x14ac:dyDescent="0.25">
      <c r="A48" s="7"/>
      <c r="B48" s="8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3"/>
    </row>
    <row r="49" spans="1:13" s="9" customFormat="1" ht="35.25" customHeight="1" x14ac:dyDescent="0.25">
      <c r="A49" s="7"/>
      <c r="B49" s="8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3"/>
    </row>
    <row r="50" spans="1:13" s="9" customFormat="1" ht="35.25" customHeight="1" x14ac:dyDescent="0.25">
      <c r="A50" s="7"/>
      <c r="B50" s="8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3"/>
    </row>
    <row r="51" spans="1:13" s="9" customFormat="1" ht="35.25" customHeight="1" x14ac:dyDescent="0.25">
      <c r="A51" s="7"/>
      <c r="B51" s="8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3"/>
    </row>
    <row r="52" spans="1:13" s="9" customFormat="1" ht="35.25" customHeight="1" x14ac:dyDescent="0.25">
      <c r="A52" s="7"/>
      <c r="B52" s="8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3"/>
    </row>
    <row r="53" spans="1:13" s="9" customFormat="1" ht="35.25" customHeight="1" x14ac:dyDescent="0.25">
      <c r="A53" s="7"/>
      <c r="B53" s="8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3"/>
    </row>
    <row r="54" spans="1:13" s="9" customFormat="1" ht="35.25" customHeight="1" x14ac:dyDescent="0.25">
      <c r="A54" s="7"/>
      <c r="B54" s="8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3"/>
    </row>
    <row r="55" spans="1:13" s="9" customFormat="1" ht="35.25" customHeight="1" x14ac:dyDescent="0.25">
      <c r="A55" s="7"/>
      <c r="B55" s="8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3"/>
    </row>
    <row r="56" spans="1:13" s="9" customFormat="1" ht="35.25" customHeight="1" x14ac:dyDescent="0.25">
      <c r="A56" s="7"/>
      <c r="B56" s="8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3"/>
    </row>
    <row r="57" spans="1:13" s="9" customFormat="1" ht="35.25" customHeight="1" x14ac:dyDescent="0.25">
      <c r="A57" s="7"/>
      <c r="B57" s="8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3"/>
    </row>
    <row r="58" spans="1:13" s="9" customFormat="1" ht="35.25" customHeight="1" x14ac:dyDescent="0.25">
      <c r="A58" s="7"/>
      <c r="B58" s="8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3"/>
    </row>
    <row r="59" spans="1:13" s="9" customFormat="1" ht="35.25" customHeight="1" x14ac:dyDescent="0.25">
      <c r="A59" s="7"/>
      <c r="B59" s="8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3"/>
    </row>
    <row r="60" spans="1:13" s="9" customFormat="1" ht="35.25" customHeight="1" x14ac:dyDescent="0.25">
      <c r="A60" s="7"/>
      <c r="B60" s="8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3"/>
    </row>
    <row r="61" spans="1:13" s="9" customFormat="1" ht="35.25" customHeight="1" x14ac:dyDescent="0.25">
      <c r="A61" s="7"/>
      <c r="B61" s="8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3"/>
    </row>
    <row r="62" spans="1:13" s="9" customFormat="1" ht="35.25" customHeight="1" x14ac:dyDescent="0.25">
      <c r="A62" s="7"/>
      <c r="B62" s="8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3"/>
    </row>
    <row r="63" spans="1:13" s="9" customFormat="1" ht="35.25" customHeight="1" x14ac:dyDescent="0.25">
      <c r="A63" s="7"/>
      <c r="B63" s="8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3"/>
    </row>
    <row r="64" spans="1:13" s="9" customFormat="1" ht="35.25" customHeight="1" x14ac:dyDescent="0.25">
      <c r="A64" s="7"/>
      <c r="B64" s="8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3"/>
    </row>
    <row r="65" spans="1:13" s="9" customFormat="1" ht="35.25" customHeight="1" x14ac:dyDescent="0.25">
      <c r="A65" s="7"/>
      <c r="B65" s="8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3"/>
    </row>
    <row r="66" spans="1:13" s="9" customFormat="1" ht="35.25" customHeight="1" x14ac:dyDescent="0.25">
      <c r="A66" s="7"/>
      <c r="B66" s="8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3"/>
    </row>
    <row r="67" spans="1:13" s="9" customFormat="1" ht="35.25" customHeight="1" x14ac:dyDescent="0.25">
      <c r="A67" s="7"/>
      <c r="B67" s="8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3"/>
    </row>
    <row r="68" spans="1:13" s="9" customFormat="1" ht="35.25" customHeight="1" x14ac:dyDescent="0.25">
      <c r="A68" s="7"/>
      <c r="B68" s="8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3"/>
    </row>
    <row r="69" spans="1:13" s="9" customFormat="1" ht="35.25" customHeight="1" x14ac:dyDescent="0.25">
      <c r="A69" s="7"/>
      <c r="B69" s="8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3"/>
    </row>
    <row r="70" spans="1:13" s="9" customFormat="1" ht="35.25" customHeight="1" x14ac:dyDescent="0.25">
      <c r="A70" s="7"/>
      <c r="B70" s="8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3"/>
    </row>
    <row r="71" spans="1:13" s="9" customFormat="1" ht="35.25" customHeight="1" x14ac:dyDescent="0.25">
      <c r="A71" s="7"/>
      <c r="B71" s="8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3"/>
    </row>
    <row r="72" spans="1:13" s="9" customFormat="1" ht="35.25" customHeight="1" x14ac:dyDescent="0.25">
      <c r="A72" s="7"/>
      <c r="B72" s="8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3"/>
    </row>
    <row r="73" spans="1:13" s="9" customFormat="1" ht="35.25" customHeight="1" x14ac:dyDescent="0.25">
      <c r="A73" s="7"/>
      <c r="B73" s="8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3"/>
    </row>
    <row r="74" spans="1:13" s="9" customFormat="1" ht="35.25" customHeight="1" x14ac:dyDescent="0.25">
      <c r="A74" s="7"/>
      <c r="B74" s="8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3"/>
    </row>
    <row r="75" spans="1:13" s="9" customFormat="1" ht="35.25" customHeight="1" x14ac:dyDescent="0.25">
      <c r="A75" s="7"/>
      <c r="B75" s="8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3"/>
    </row>
    <row r="76" spans="1:13" s="9" customFormat="1" ht="35.25" customHeight="1" x14ac:dyDescent="0.25">
      <c r="A76" s="7"/>
      <c r="B76" s="8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3"/>
    </row>
    <row r="77" spans="1:13" s="9" customFormat="1" ht="35.25" customHeight="1" x14ac:dyDescent="0.25">
      <c r="A77" s="7"/>
      <c r="B77" s="8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3"/>
    </row>
    <row r="78" spans="1:13" s="9" customFormat="1" ht="35.25" customHeight="1" x14ac:dyDescent="0.25">
      <c r="A78" s="7"/>
      <c r="B78" s="8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3"/>
    </row>
    <row r="79" spans="1:13" s="9" customFormat="1" ht="35.25" customHeight="1" x14ac:dyDescent="0.25">
      <c r="A79" s="7"/>
      <c r="B79" s="8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3"/>
    </row>
    <row r="80" spans="1:13" s="9" customFormat="1" ht="35.25" customHeight="1" x14ac:dyDescent="0.25">
      <c r="A80" s="7"/>
      <c r="B80" s="8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3"/>
    </row>
    <row r="81" spans="3:30" ht="35.25" customHeight="1" x14ac:dyDescent="0.25">
      <c r="C81" s="11"/>
      <c r="D81" s="11"/>
      <c r="E81" s="11"/>
      <c r="F81" s="11"/>
      <c r="G81" s="11"/>
      <c r="H81" s="11"/>
      <c r="I81" s="11"/>
      <c r="J81" s="11"/>
      <c r="K81" s="11"/>
      <c r="L81" s="1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3:30" ht="35.25" customHeight="1" x14ac:dyDescent="0.25">
      <c r="C82" s="11"/>
      <c r="D82" s="11"/>
      <c r="E82" s="11"/>
      <c r="F82" s="11"/>
      <c r="G82" s="11"/>
      <c r="H82" s="11"/>
      <c r="I82" s="11"/>
      <c r="J82" s="11"/>
      <c r="K82" s="11"/>
      <c r="L82" s="11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3:30" ht="35.25" customHeight="1" x14ac:dyDescent="0.25">
      <c r="C83" s="11"/>
      <c r="D83" s="11"/>
      <c r="E83" s="11"/>
      <c r="F83" s="11"/>
      <c r="G83" s="11"/>
      <c r="H83" s="11"/>
      <c r="I83" s="11"/>
      <c r="J83" s="11"/>
      <c r="K83" s="11"/>
      <c r="L83" s="11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3:30" ht="35.25" customHeight="1" x14ac:dyDescent="0.25">
      <c r="C84" s="11"/>
      <c r="D84" s="11"/>
      <c r="E84" s="11"/>
      <c r="F84" s="11"/>
      <c r="G84" s="11"/>
      <c r="H84" s="11"/>
      <c r="I84" s="11"/>
      <c r="J84" s="11"/>
      <c r="K84" s="11"/>
      <c r="L84" s="11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3:30" ht="35.25" customHeight="1" x14ac:dyDescent="0.25">
      <c r="C85" s="11"/>
      <c r="D85" s="11"/>
      <c r="E85" s="11"/>
      <c r="F85" s="11"/>
      <c r="G85" s="11"/>
      <c r="H85" s="11"/>
      <c r="I85" s="11"/>
      <c r="J85" s="11"/>
      <c r="K85" s="11"/>
      <c r="L85" s="11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3:30" ht="35.25" customHeight="1" x14ac:dyDescent="0.25">
      <c r="C86" s="11"/>
      <c r="D86" s="11"/>
      <c r="E86" s="11"/>
      <c r="F86" s="11"/>
      <c r="G86" s="11"/>
      <c r="H86" s="11"/>
      <c r="I86" s="11"/>
      <c r="J86" s="11"/>
      <c r="K86" s="11"/>
      <c r="L86" s="11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3:30" ht="35.25" customHeight="1" x14ac:dyDescent="0.25">
      <c r="C87" s="11"/>
      <c r="D87" s="11"/>
      <c r="E87" s="11"/>
      <c r="F87" s="11"/>
      <c r="G87" s="11"/>
      <c r="H87" s="11"/>
      <c r="I87" s="11"/>
      <c r="J87" s="11"/>
      <c r="K87" s="11"/>
      <c r="L87" s="11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3:30" ht="35.25" customHeight="1" x14ac:dyDescent="0.25">
      <c r="C88" s="11"/>
      <c r="D88" s="11"/>
      <c r="E88" s="11"/>
      <c r="F88" s="11"/>
      <c r="G88" s="11"/>
      <c r="H88" s="11"/>
      <c r="I88" s="11"/>
      <c r="J88" s="11"/>
      <c r="K88" s="11"/>
      <c r="L88" s="11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3:30" ht="35.25" customHeight="1" x14ac:dyDescent="0.25">
      <c r="C89" s="11"/>
      <c r="D89" s="11"/>
      <c r="E89" s="11"/>
      <c r="F89" s="11"/>
      <c r="G89" s="11"/>
      <c r="H89" s="11"/>
      <c r="I89" s="11"/>
      <c r="J89" s="11"/>
      <c r="K89" s="11"/>
      <c r="L89" s="11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3:30" ht="35.25" customHeight="1" x14ac:dyDescent="0.25">
      <c r="C90" s="11"/>
      <c r="D90" s="11"/>
      <c r="E90" s="11"/>
      <c r="F90" s="11"/>
      <c r="G90" s="11"/>
      <c r="H90" s="11"/>
      <c r="I90" s="11"/>
      <c r="J90" s="11"/>
      <c r="K90" s="11"/>
      <c r="L90" s="11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3:30" ht="35.25" customHeight="1" x14ac:dyDescent="0.25">
      <c r="C91" s="11"/>
      <c r="D91" s="11"/>
      <c r="E91" s="11"/>
      <c r="F91" s="11"/>
      <c r="G91" s="11"/>
      <c r="H91" s="11"/>
      <c r="I91" s="11"/>
      <c r="J91" s="11"/>
      <c r="K91" s="11"/>
      <c r="L91" s="11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3:30" ht="35.25" customHeight="1" x14ac:dyDescent="0.25">
      <c r="C92" s="11"/>
      <c r="D92" s="11"/>
      <c r="E92" s="11"/>
      <c r="F92" s="11"/>
      <c r="G92" s="11"/>
      <c r="H92" s="11"/>
      <c r="I92" s="11"/>
      <c r="J92" s="11"/>
      <c r="K92" s="11"/>
      <c r="L92" s="11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3:30" ht="35.25" customHeight="1" x14ac:dyDescent="0.25">
      <c r="C93" s="11"/>
      <c r="D93" s="11"/>
      <c r="E93" s="11"/>
      <c r="F93" s="11"/>
      <c r="G93" s="11"/>
      <c r="H93" s="11"/>
      <c r="I93" s="11"/>
      <c r="J93" s="11"/>
      <c r="K93" s="11"/>
      <c r="L93" s="11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3:30" ht="35.25" customHeight="1" x14ac:dyDescent="0.25">
      <c r="C94" s="11"/>
      <c r="D94" s="11"/>
      <c r="E94" s="11"/>
      <c r="F94" s="11"/>
      <c r="G94" s="11"/>
      <c r="H94" s="11"/>
      <c r="I94" s="11"/>
      <c r="J94" s="11"/>
      <c r="K94" s="11"/>
      <c r="L94" s="11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3:30" ht="35.25" customHeight="1" x14ac:dyDescent="0.25">
      <c r="C95" s="11"/>
      <c r="D95" s="11"/>
      <c r="E95" s="11"/>
      <c r="F95" s="11"/>
      <c r="G95" s="11"/>
      <c r="H95" s="11"/>
      <c r="I95" s="11"/>
      <c r="J95" s="11"/>
      <c r="K95" s="11"/>
      <c r="L95" s="11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3:30" ht="35.25" customHeight="1" x14ac:dyDescent="0.25">
      <c r="C96" s="11"/>
      <c r="D96" s="11"/>
      <c r="E96" s="11"/>
      <c r="F96" s="11"/>
      <c r="G96" s="11"/>
      <c r="H96" s="11"/>
      <c r="I96" s="11"/>
      <c r="J96" s="11"/>
      <c r="K96" s="11"/>
      <c r="L96" s="11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3:30" ht="35.25" customHeight="1" x14ac:dyDescent="0.25">
      <c r="C97" s="11"/>
      <c r="D97" s="11"/>
      <c r="E97" s="11"/>
      <c r="F97" s="11"/>
      <c r="G97" s="11"/>
      <c r="H97" s="11"/>
      <c r="I97" s="11"/>
      <c r="J97" s="11"/>
      <c r="K97" s="11"/>
      <c r="L97" s="11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3:30" ht="35.25" customHeight="1" x14ac:dyDescent="0.25">
      <c r="C98" s="11"/>
      <c r="D98" s="11"/>
      <c r="E98" s="11"/>
      <c r="F98" s="11"/>
      <c r="G98" s="11"/>
      <c r="H98" s="11"/>
      <c r="I98" s="11"/>
      <c r="J98" s="11"/>
      <c r="K98" s="11"/>
      <c r="L98" s="11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3:30" ht="35.25" customHeight="1" x14ac:dyDescent="0.25">
      <c r="C99" s="11"/>
      <c r="D99" s="11"/>
      <c r="E99" s="11"/>
      <c r="F99" s="11"/>
      <c r="G99" s="11"/>
      <c r="H99" s="11"/>
      <c r="I99" s="11"/>
      <c r="J99" s="11"/>
      <c r="K99" s="11"/>
      <c r="L99" s="11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3:30" ht="35.25" customHeight="1" x14ac:dyDescent="0.25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3:30" ht="35.25" customHeight="1" x14ac:dyDescent="0.25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3:30" ht="35.25" customHeight="1" x14ac:dyDescent="0.2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3:30" ht="35.25" customHeight="1" x14ac:dyDescent="0.25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3:30" ht="35.25" customHeight="1" x14ac:dyDescent="0.25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3:30" ht="35.25" customHeight="1" x14ac:dyDescent="0.25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3:30" ht="35.25" customHeight="1" x14ac:dyDescent="0.25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3:30" ht="35.25" customHeight="1" x14ac:dyDescent="0.25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3:30" ht="35.25" customHeight="1" x14ac:dyDescent="0.25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3:30" ht="35.25" customHeight="1" x14ac:dyDescent="0.25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3:30" ht="35.25" customHeight="1" x14ac:dyDescent="0.25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3:30" ht="35.25" customHeight="1" x14ac:dyDescent="0.25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3:30" ht="35.25" customHeight="1" x14ac:dyDescent="0.25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3:30" ht="35.25" customHeight="1" x14ac:dyDescent="0.25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3:30" ht="35.25" customHeight="1" x14ac:dyDescent="0.25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3:30" ht="35.25" customHeight="1" x14ac:dyDescent="0.2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3:30" ht="35.25" customHeight="1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3:30" ht="35.25" customHeight="1" x14ac:dyDescent="0.25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3:30" ht="35.25" customHeight="1" x14ac:dyDescent="0.25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3:30" ht="35.25" customHeight="1" x14ac:dyDescent="0.25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3:30" ht="35.25" customHeight="1" x14ac:dyDescent="0.25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3:30" ht="35.25" customHeight="1" x14ac:dyDescent="0.25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3:30" ht="35.25" customHeight="1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3:30" ht="35.25" customHeight="1" x14ac:dyDescent="0.25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3:30" ht="35.25" customHeight="1" x14ac:dyDescent="0.25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3:30" ht="35.25" customHeight="1" x14ac:dyDescent="0.25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3:30" ht="35.25" customHeight="1" x14ac:dyDescent="0.25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3:30" ht="35.25" customHeight="1" x14ac:dyDescent="0.25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3:30" ht="35.25" customHeight="1" x14ac:dyDescent="0.25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3:30" ht="35.25" customHeight="1" x14ac:dyDescent="0.25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3:30" ht="35.25" customHeight="1" x14ac:dyDescent="0.25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3:30" ht="35.25" customHeight="1" x14ac:dyDescent="0.25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3:30" ht="35.25" customHeight="1" x14ac:dyDescent="0.25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3:30" ht="35.25" customHeight="1" x14ac:dyDescent="0.25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3:30" ht="35.25" customHeight="1" x14ac:dyDescent="0.25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3:30" ht="35.25" customHeight="1" x14ac:dyDescent="0.25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3:30" ht="35.25" customHeight="1" x14ac:dyDescent="0.25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3:30" ht="35.25" customHeight="1" x14ac:dyDescent="0.25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3:30" ht="35.25" customHeight="1" x14ac:dyDescent="0.25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3:30" ht="35.25" customHeight="1" x14ac:dyDescent="0.25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3:30" ht="35.25" customHeight="1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3:30" ht="35.25" customHeight="1" x14ac:dyDescent="0.25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3:30" ht="35.25" customHeight="1" x14ac:dyDescent="0.25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3:30" ht="35.25" customHeight="1" x14ac:dyDescent="0.25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3:30" ht="35.25" customHeight="1" x14ac:dyDescent="0.2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3:30" ht="24.95" customHeight="1" x14ac:dyDescent="0.2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3:30" ht="24.95" customHeight="1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3:30" ht="24.95" customHeight="1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3:30" ht="24.95" customHeight="1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3:30" ht="24.95" customHeight="1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3:30" ht="24.95" customHeight="1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3:30" ht="24.95" customHeight="1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3:30" ht="24.95" customHeight="1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3:30" ht="24.95" customHeight="1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3:30" ht="24.95" customHeight="1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3:30" ht="24.95" customHeight="1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3:30" ht="24.95" customHeight="1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3:30" ht="24.95" customHeight="1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3:30" ht="24.95" customHeight="1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3:30" ht="24.95" customHeight="1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3:30" ht="24.95" customHeight="1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3:30" ht="24.95" customHeight="1" x14ac:dyDescent="0.2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3:30" ht="24.95" customHeight="1" x14ac:dyDescent="0.2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3:30" ht="24.95" customHeight="1" x14ac:dyDescent="0.2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3:30" ht="24.95" customHeight="1" x14ac:dyDescent="0.25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3:30" ht="24.95" customHeight="1" x14ac:dyDescent="0.25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3:30" ht="24.95" customHeight="1" x14ac:dyDescent="0.25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3:30" ht="24.95" customHeight="1" x14ac:dyDescent="0.25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3:30" ht="24.95" customHeight="1" x14ac:dyDescent="0.25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3:30" ht="24.95" customHeight="1" x14ac:dyDescent="0.25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3:30" ht="24.95" customHeight="1" x14ac:dyDescent="0.25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3:30" ht="24.95" customHeight="1" x14ac:dyDescent="0.25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3:30" ht="24.95" customHeight="1" x14ac:dyDescent="0.25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3:30" ht="24.95" customHeight="1" x14ac:dyDescent="0.2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3:30" ht="24.95" customHeight="1" x14ac:dyDescent="0.2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3:30" ht="24.95" customHeight="1" x14ac:dyDescent="0.25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3:30" ht="24.95" customHeight="1" x14ac:dyDescent="0.25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3:30" ht="24.95" customHeight="1" x14ac:dyDescent="0.25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3:30" ht="24.95" customHeight="1" x14ac:dyDescent="0.25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3:30" ht="24.95" customHeight="1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3:30" ht="24.95" customHeight="1" x14ac:dyDescent="0.25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3:30" ht="24.95" customHeight="1" x14ac:dyDescent="0.25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3:30" ht="24.95" customHeight="1" x14ac:dyDescent="0.25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3:30" ht="24.95" customHeight="1" x14ac:dyDescent="0.25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3:30" ht="24.95" customHeight="1" x14ac:dyDescent="0.25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3:30" ht="24.95" customHeight="1" x14ac:dyDescent="0.25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3:30" ht="24.95" customHeight="1" x14ac:dyDescent="0.25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3:30" ht="24.95" customHeight="1" x14ac:dyDescent="0.25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3:30" ht="24.95" customHeight="1" x14ac:dyDescent="0.25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3:30" ht="24.95" customHeight="1" x14ac:dyDescent="0.25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3:30" ht="24.95" customHeight="1" x14ac:dyDescent="0.25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3:30" ht="24.95" customHeight="1" x14ac:dyDescent="0.25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3:30" ht="24.95" customHeight="1" x14ac:dyDescent="0.25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3:30" ht="24.95" customHeight="1" x14ac:dyDescent="0.25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3:30" ht="24.95" customHeight="1" x14ac:dyDescent="0.25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3:30" ht="24.95" customHeight="1" x14ac:dyDescent="0.25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3:30" ht="24.95" customHeight="1" x14ac:dyDescent="0.25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3:30" ht="24.95" customHeight="1" x14ac:dyDescent="0.25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3:30" ht="24.95" customHeight="1" x14ac:dyDescent="0.25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3:30" ht="24.95" customHeight="1" x14ac:dyDescent="0.25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3:30" ht="24.95" customHeight="1" x14ac:dyDescent="0.25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3:30" ht="24.95" customHeight="1" x14ac:dyDescent="0.25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3:30" ht="24.95" customHeight="1" x14ac:dyDescent="0.25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3:30" ht="24.95" customHeight="1" x14ac:dyDescent="0.25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3:30" ht="24.95" customHeight="1" x14ac:dyDescent="0.25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3:30" ht="24.95" customHeight="1" x14ac:dyDescent="0.25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3:30" ht="24.95" customHeight="1" x14ac:dyDescent="0.25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3:30" ht="24.95" customHeight="1" x14ac:dyDescent="0.25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3:30" ht="24.95" customHeight="1" x14ac:dyDescent="0.25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3:30" ht="24.95" customHeight="1" x14ac:dyDescent="0.25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3:30" ht="24.95" customHeight="1" x14ac:dyDescent="0.25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3:30" ht="24.95" customHeight="1" x14ac:dyDescent="0.25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3:30" ht="24.95" customHeight="1" x14ac:dyDescent="0.25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3:30" ht="24.95" customHeight="1" x14ac:dyDescent="0.25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3:30" ht="24.95" customHeight="1" x14ac:dyDescent="0.25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3:30" ht="24.95" customHeight="1" x14ac:dyDescent="0.25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3:30" ht="24.95" customHeight="1" x14ac:dyDescent="0.25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3:30" ht="24.95" customHeight="1" x14ac:dyDescent="0.25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3:30" ht="24.95" customHeight="1" x14ac:dyDescent="0.25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3:30" ht="24.95" customHeight="1" x14ac:dyDescent="0.25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3:30" ht="24.95" customHeight="1" x14ac:dyDescent="0.25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3:30" ht="24.95" customHeight="1" x14ac:dyDescent="0.25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3:30" ht="24.95" customHeight="1" x14ac:dyDescent="0.25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3:30" ht="24.95" customHeight="1" x14ac:dyDescent="0.25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3:30" ht="24.95" customHeight="1" x14ac:dyDescent="0.25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3:30" ht="24.95" customHeight="1" x14ac:dyDescent="0.25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3:30" ht="24.95" customHeight="1" x14ac:dyDescent="0.25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3:30" ht="24.95" customHeight="1" x14ac:dyDescent="0.25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3:30" ht="24.95" customHeight="1" x14ac:dyDescent="0.25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3:30" ht="24.95" customHeight="1" x14ac:dyDescent="0.25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3:30" ht="24.95" customHeight="1" x14ac:dyDescent="0.25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3:30" ht="24.95" customHeight="1" x14ac:dyDescent="0.25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3:30" ht="24.95" customHeight="1" x14ac:dyDescent="0.25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3:30" ht="24.95" customHeight="1" x14ac:dyDescent="0.25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3:30" ht="24.95" customHeight="1" x14ac:dyDescent="0.25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3:30" ht="24.95" customHeight="1" x14ac:dyDescent="0.25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3:30" ht="24.95" customHeight="1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3:30" ht="24.95" customHeight="1" x14ac:dyDescent="0.25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3:30" ht="24.95" customHeight="1" x14ac:dyDescent="0.25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3:30" ht="24.95" customHeight="1" x14ac:dyDescent="0.25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3:30" ht="24.95" customHeight="1" x14ac:dyDescent="0.25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3:30" ht="24.95" customHeight="1" x14ac:dyDescent="0.25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3:30" ht="24.95" customHeight="1" x14ac:dyDescent="0.25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3:30" ht="24.95" customHeight="1" x14ac:dyDescent="0.25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3:30" ht="24.95" customHeight="1" x14ac:dyDescent="0.25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3:30" ht="24.95" customHeight="1" x14ac:dyDescent="0.25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3:30" ht="24.95" customHeight="1" x14ac:dyDescent="0.25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3:30" ht="24.95" customHeight="1" x14ac:dyDescent="0.25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3:30" ht="24.95" customHeight="1" x14ac:dyDescent="0.25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3:30" ht="24.95" customHeight="1" x14ac:dyDescent="0.25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3:30" ht="24.95" customHeight="1" x14ac:dyDescent="0.25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3:30" ht="24.95" customHeight="1" x14ac:dyDescent="0.25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3:30" ht="24.95" customHeight="1" x14ac:dyDescent="0.25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3:30" ht="24.95" customHeight="1" x14ac:dyDescent="0.25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3:30" ht="24.95" customHeight="1" x14ac:dyDescent="0.25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3:30" ht="24.95" customHeight="1" x14ac:dyDescent="0.25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3:30" ht="24.95" customHeight="1" x14ac:dyDescent="0.25"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3:30" ht="24.95" customHeight="1" x14ac:dyDescent="0.25"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3:30" ht="24.95" customHeight="1" x14ac:dyDescent="0.25"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3:30" ht="24.95" customHeight="1" x14ac:dyDescent="0.25"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3:30" ht="24.95" customHeight="1" x14ac:dyDescent="0.25"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3:30" ht="24.95" customHeight="1" x14ac:dyDescent="0.25"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3:30" ht="24.95" customHeight="1" x14ac:dyDescent="0.25"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3:30" ht="24.95" customHeight="1" x14ac:dyDescent="0.25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3:30" ht="24.95" customHeight="1" x14ac:dyDescent="0.25"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3:30" ht="24.95" customHeight="1" x14ac:dyDescent="0.25"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3:30" ht="24.95" customHeight="1" x14ac:dyDescent="0.25"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3:30" ht="24.95" customHeight="1" x14ac:dyDescent="0.25"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3:30" ht="24.95" customHeight="1" x14ac:dyDescent="0.25"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3:30" ht="24.95" customHeight="1" x14ac:dyDescent="0.25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3:30" ht="24.95" customHeight="1" x14ac:dyDescent="0.25"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3:30" ht="24.95" customHeight="1" x14ac:dyDescent="0.25"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3:30" ht="24.95" customHeight="1" x14ac:dyDescent="0.25"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3:30" x14ac:dyDescent="0.25"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3:30" x14ac:dyDescent="0.25"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3:30" x14ac:dyDescent="0.25"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3:30" x14ac:dyDescent="0.25"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3:30" x14ac:dyDescent="0.25"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3:30" x14ac:dyDescent="0.25"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3:30" x14ac:dyDescent="0.25"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3:30" x14ac:dyDescent="0.25"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3:30" x14ac:dyDescent="0.25"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3:30" x14ac:dyDescent="0.25"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3:30" x14ac:dyDescent="0.25"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3:30" x14ac:dyDescent="0.25"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3:30" x14ac:dyDescent="0.25"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3:30" x14ac:dyDescent="0.25"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3:30" x14ac:dyDescent="0.25"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3:30" x14ac:dyDescent="0.25"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3:30" x14ac:dyDescent="0.25"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3:30" x14ac:dyDescent="0.25"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3:30" x14ac:dyDescent="0.25"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3:30" x14ac:dyDescent="0.25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3:30" x14ac:dyDescent="0.25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3:30" x14ac:dyDescent="0.25"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3:30" x14ac:dyDescent="0.25"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3:30" x14ac:dyDescent="0.25"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3:30" x14ac:dyDescent="0.25"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3:30" x14ac:dyDescent="0.25"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3:30" x14ac:dyDescent="0.25"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3:30" x14ac:dyDescent="0.25"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3:30" x14ac:dyDescent="0.25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3:30" x14ac:dyDescent="0.25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3:30" x14ac:dyDescent="0.25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3:30" x14ac:dyDescent="0.25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3:30" x14ac:dyDescent="0.25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3:30" x14ac:dyDescent="0.25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3:30" x14ac:dyDescent="0.25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3:30" x14ac:dyDescent="0.25"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3:30" x14ac:dyDescent="0.25"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3:30" x14ac:dyDescent="0.25"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3:30" x14ac:dyDescent="0.25"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3:30" x14ac:dyDescent="0.25"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3:30" x14ac:dyDescent="0.25"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3:30" x14ac:dyDescent="0.25"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3:30" x14ac:dyDescent="0.25"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3:30" x14ac:dyDescent="0.25"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3:30" x14ac:dyDescent="0.25"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3:30" x14ac:dyDescent="0.25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3:30" x14ac:dyDescent="0.25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3:30" x14ac:dyDescent="0.25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3:30" x14ac:dyDescent="0.25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3:30" x14ac:dyDescent="0.25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3:30" x14ac:dyDescent="0.25"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3:30" x14ac:dyDescent="0.25"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3:30" x14ac:dyDescent="0.25"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3:30" x14ac:dyDescent="0.25"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3:30" x14ac:dyDescent="0.25"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3:30" x14ac:dyDescent="0.25"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3:30" x14ac:dyDescent="0.25"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3:30" x14ac:dyDescent="0.25"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3:30" x14ac:dyDescent="0.25"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3:30" x14ac:dyDescent="0.25"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3:30" x14ac:dyDescent="0.25"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3:30" x14ac:dyDescent="0.25"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3:30" x14ac:dyDescent="0.25"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3:30" x14ac:dyDescent="0.25"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3:30" x14ac:dyDescent="0.25"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3:30" x14ac:dyDescent="0.25"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3:30" x14ac:dyDescent="0.25"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3:30" x14ac:dyDescent="0.25"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3:30" x14ac:dyDescent="0.25"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3:30" x14ac:dyDescent="0.25"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3:30" x14ac:dyDescent="0.25"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3:30" x14ac:dyDescent="0.25"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3:30" x14ac:dyDescent="0.25"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3:30" x14ac:dyDescent="0.25"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3:30" x14ac:dyDescent="0.25"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3:30" x14ac:dyDescent="0.25"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3:30" x14ac:dyDescent="0.25"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3:30" x14ac:dyDescent="0.25"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3:30" x14ac:dyDescent="0.25"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3:30" x14ac:dyDescent="0.25"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3:30" x14ac:dyDescent="0.25"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3:30" x14ac:dyDescent="0.25"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3:30" x14ac:dyDescent="0.25"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3:30" x14ac:dyDescent="0.25"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3:30" x14ac:dyDescent="0.25"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3:30" x14ac:dyDescent="0.25"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3:30" x14ac:dyDescent="0.25"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3:30" x14ac:dyDescent="0.25"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3:30" x14ac:dyDescent="0.25"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3:30" x14ac:dyDescent="0.25"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3:30" x14ac:dyDescent="0.25"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3:30" x14ac:dyDescent="0.25"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3:30" x14ac:dyDescent="0.25"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3:30" x14ac:dyDescent="0.25"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3:30" x14ac:dyDescent="0.25"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3:30" x14ac:dyDescent="0.25"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3:30" x14ac:dyDescent="0.25"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3:30" x14ac:dyDescent="0.25"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3:30" x14ac:dyDescent="0.25"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3:30" x14ac:dyDescent="0.25"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3:30" x14ac:dyDescent="0.25"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3:30" x14ac:dyDescent="0.25"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3:30" x14ac:dyDescent="0.25"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3:30" x14ac:dyDescent="0.25"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3:30" x14ac:dyDescent="0.25"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3:30" x14ac:dyDescent="0.25"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3:30" x14ac:dyDescent="0.25"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3:30" x14ac:dyDescent="0.25"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3:30" x14ac:dyDescent="0.25"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3:30" x14ac:dyDescent="0.25"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3:30" x14ac:dyDescent="0.25"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3:30" x14ac:dyDescent="0.25"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3:30" x14ac:dyDescent="0.25"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3:30" x14ac:dyDescent="0.25"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3:30" x14ac:dyDescent="0.25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3:30" x14ac:dyDescent="0.25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3:30" x14ac:dyDescent="0.25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3:30" x14ac:dyDescent="0.25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3:30" x14ac:dyDescent="0.25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3:30" x14ac:dyDescent="0.25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3:30" x14ac:dyDescent="0.25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3:30" x14ac:dyDescent="0.25"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3:30" x14ac:dyDescent="0.25"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3:30" x14ac:dyDescent="0.25"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3:30" x14ac:dyDescent="0.25"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3:30" x14ac:dyDescent="0.25"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3:30" x14ac:dyDescent="0.25"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3:30" x14ac:dyDescent="0.25"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3:30" x14ac:dyDescent="0.25"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3:30" x14ac:dyDescent="0.25"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3:30" x14ac:dyDescent="0.25"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3:30" x14ac:dyDescent="0.25"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3:30" x14ac:dyDescent="0.25"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3:30" x14ac:dyDescent="0.25"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3:30" x14ac:dyDescent="0.25"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3:30" x14ac:dyDescent="0.25"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3:30" x14ac:dyDescent="0.25"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3:30" x14ac:dyDescent="0.25"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3:30" x14ac:dyDescent="0.25"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3:30" x14ac:dyDescent="0.25"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3:30" x14ac:dyDescent="0.25"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3:30" x14ac:dyDescent="0.25"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3:30" x14ac:dyDescent="0.25"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3:30" x14ac:dyDescent="0.25"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3:30" x14ac:dyDescent="0.25"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3:30" x14ac:dyDescent="0.25"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3:30" x14ac:dyDescent="0.25"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3:30" x14ac:dyDescent="0.25"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3:30" x14ac:dyDescent="0.25"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3:30" x14ac:dyDescent="0.25"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3:30" x14ac:dyDescent="0.25"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3:30" x14ac:dyDescent="0.25"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3:30" x14ac:dyDescent="0.25"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3:30" x14ac:dyDescent="0.25"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3:30" x14ac:dyDescent="0.25"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3:30" x14ac:dyDescent="0.25"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3:30" x14ac:dyDescent="0.25"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3:30" x14ac:dyDescent="0.25"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3:30" x14ac:dyDescent="0.25"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3:30" x14ac:dyDescent="0.25"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3:30" x14ac:dyDescent="0.25"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3:30" x14ac:dyDescent="0.25"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3:30" x14ac:dyDescent="0.25"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3:30" x14ac:dyDescent="0.25"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3:30" x14ac:dyDescent="0.25"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3:30" x14ac:dyDescent="0.25"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3:30" x14ac:dyDescent="0.25"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3:30" x14ac:dyDescent="0.25"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3:30" x14ac:dyDescent="0.25"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3:30" x14ac:dyDescent="0.25"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3:30" x14ac:dyDescent="0.25"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3:30" x14ac:dyDescent="0.25"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3:30" x14ac:dyDescent="0.25"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3:30" x14ac:dyDescent="0.25"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3:30" x14ac:dyDescent="0.25"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3:30" x14ac:dyDescent="0.25"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3:30" x14ac:dyDescent="0.25"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3:30" x14ac:dyDescent="0.25"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3:30" x14ac:dyDescent="0.25"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3:30" x14ac:dyDescent="0.25"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3:30" x14ac:dyDescent="0.25"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3:30" x14ac:dyDescent="0.25"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3:30" x14ac:dyDescent="0.25"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3:30" x14ac:dyDescent="0.25"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3:30" x14ac:dyDescent="0.25"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3:30" x14ac:dyDescent="0.25"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3:30" x14ac:dyDescent="0.25"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3:30" x14ac:dyDescent="0.25"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3:30" x14ac:dyDescent="0.25"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3:30" x14ac:dyDescent="0.25"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3:30" x14ac:dyDescent="0.25"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3:30" x14ac:dyDescent="0.25"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3:30" x14ac:dyDescent="0.25"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3:30" x14ac:dyDescent="0.25"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3:30" x14ac:dyDescent="0.25"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3:30" x14ac:dyDescent="0.25"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3:30" x14ac:dyDescent="0.25"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3:30" x14ac:dyDescent="0.25"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3:30" x14ac:dyDescent="0.25"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3:30" x14ac:dyDescent="0.25"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3:30" x14ac:dyDescent="0.25"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3:30" x14ac:dyDescent="0.25"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3:30" x14ac:dyDescent="0.25"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3:30" x14ac:dyDescent="0.25"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3:30" x14ac:dyDescent="0.25"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3:30" x14ac:dyDescent="0.25"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3:30" x14ac:dyDescent="0.25"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3:30" x14ac:dyDescent="0.25"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3:30" x14ac:dyDescent="0.25"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3:30" x14ac:dyDescent="0.25"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3:30" x14ac:dyDescent="0.25"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3:30" x14ac:dyDescent="0.25"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3:30" x14ac:dyDescent="0.25"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3:30" x14ac:dyDescent="0.25"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3:30" x14ac:dyDescent="0.25"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3:30" x14ac:dyDescent="0.25"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3:30" x14ac:dyDescent="0.25"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3:30" x14ac:dyDescent="0.25"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3:30" x14ac:dyDescent="0.25"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3:30" x14ac:dyDescent="0.25"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3:30" x14ac:dyDescent="0.25"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3:30" x14ac:dyDescent="0.25"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3:30" x14ac:dyDescent="0.25"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3:30" x14ac:dyDescent="0.25"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3:30" x14ac:dyDescent="0.25"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3:30" x14ac:dyDescent="0.25"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3:30" x14ac:dyDescent="0.25"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3:30" x14ac:dyDescent="0.25"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3:30" x14ac:dyDescent="0.25"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3:30" x14ac:dyDescent="0.25"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3:30" x14ac:dyDescent="0.25"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3:30" x14ac:dyDescent="0.25"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3:30" x14ac:dyDescent="0.25"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3:30" x14ac:dyDescent="0.25"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3:30" x14ac:dyDescent="0.25"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3:30" x14ac:dyDescent="0.25"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3:30" x14ac:dyDescent="0.25"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3:30" x14ac:dyDescent="0.25"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3:30" x14ac:dyDescent="0.25"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3:30" x14ac:dyDescent="0.25"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3:30" x14ac:dyDescent="0.25"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3:30" x14ac:dyDescent="0.25"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3:30" x14ac:dyDescent="0.25"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3:30" x14ac:dyDescent="0.25"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3:30" x14ac:dyDescent="0.25"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3:30" x14ac:dyDescent="0.25"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3:30" x14ac:dyDescent="0.25"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3:30" x14ac:dyDescent="0.25"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3:30" x14ac:dyDescent="0.25"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3:30" x14ac:dyDescent="0.25"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3:30" x14ac:dyDescent="0.25"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3:30" x14ac:dyDescent="0.25"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3:30" x14ac:dyDescent="0.25"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3:30" x14ac:dyDescent="0.25"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3:30" x14ac:dyDescent="0.25"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3:30" x14ac:dyDescent="0.25"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3:30" x14ac:dyDescent="0.25"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3:30" x14ac:dyDescent="0.25"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3:30" x14ac:dyDescent="0.25"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3:30" x14ac:dyDescent="0.25"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3:30" x14ac:dyDescent="0.25"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3:30" x14ac:dyDescent="0.25"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3:30" x14ac:dyDescent="0.25"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3:30" x14ac:dyDescent="0.25"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3:30" x14ac:dyDescent="0.25"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3:30" x14ac:dyDescent="0.25"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3:30" x14ac:dyDescent="0.25"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3:30" x14ac:dyDescent="0.25"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3:30" x14ac:dyDescent="0.25"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3:30" x14ac:dyDescent="0.25"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3:30" x14ac:dyDescent="0.25"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3:30" x14ac:dyDescent="0.25"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3:30" x14ac:dyDescent="0.25"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3:30" x14ac:dyDescent="0.25"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3:30" x14ac:dyDescent="0.25"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3:30" x14ac:dyDescent="0.25"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3:30" x14ac:dyDescent="0.25"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3:30" x14ac:dyDescent="0.25"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3:30" x14ac:dyDescent="0.25"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3:30" x14ac:dyDescent="0.25"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3:30" x14ac:dyDescent="0.25"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3:30" x14ac:dyDescent="0.25"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3:30" x14ac:dyDescent="0.25"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3:30" x14ac:dyDescent="0.25"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3:30" x14ac:dyDescent="0.25"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3:30" x14ac:dyDescent="0.25"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3:30" x14ac:dyDescent="0.25"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3:30" x14ac:dyDescent="0.25"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3:30" x14ac:dyDescent="0.25"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  <row r="562" spans="3:30" x14ac:dyDescent="0.25"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</row>
    <row r="563" spans="3:30" x14ac:dyDescent="0.25"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3:30" x14ac:dyDescent="0.25"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spans="3:30" x14ac:dyDescent="0.25"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3:30" x14ac:dyDescent="0.25"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3:30" x14ac:dyDescent="0.25"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spans="3:30" x14ac:dyDescent="0.25"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spans="3:30" x14ac:dyDescent="0.25"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spans="3:30" x14ac:dyDescent="0.25"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spans="3:30" x14ac:dyDescent="0.25"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spans="3:30" x14ac:dyDescent="0.25"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spans="3:30" x14ac:dyDescent="0.25"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spans="3:30" x14ac:dyDescent="0.25"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3:30" x14ac:dyDescent="0.25"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3:30" x14ac:dyDescent="0.25"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3:30" x14ac:dyDescent="0.25"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spans="3:30" x14ac:dyDescent="0.25"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spans="3:30" x14ac:dyDescent="0.25"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3:30" x14ac:dyDescent="0.25"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spans="3:30" x14ac:dyDescent="0.25"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spans="3:30" x14ac:dyDescent="0.25"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spans="3:30" x14ac:dyDescent="0.25"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spans="3:30" x14ac:dyDescent="0.25"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spans="3:30" x14ac:dyDescent="0.25"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spans="3:30" x14ac:dyDescent="0.25"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spans="3:30" x14ac:dyDescent="0.25"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spans="3:30" x14ac:dyDescent="0.25"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spans="3:30" x14ac:dyDescent="0.25"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spans="3:30" x14ac:dyDescent="0.25"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spans="3:30" x14ac:dyDescent="0.25"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spans="3:30" x14ac:dyDescent="0.25"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spans="3:30" x14ac:dyDescent="0.25"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spans="3:30" x14ac:dyDescent="0.25"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spans="3:30" x14ac:dyDescent="0.25"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spans="3:30" x14ac:dyDescent="0.25"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spans="3:30" x14ac:dyDescent="0.25"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spans="3:30" x14ac:dyDescent="0.25"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spans="3:30" x14ac:dyDescent="0.25"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spans="3:30" x14ac:dyDescent="0.25"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spans="3:30" x14ac:dyDescent="0.25"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spans="3:30" x14ac:dyDescent="0.25"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3:30" x14ac:dyDescent="0.25"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3:30" x14ac:dyDescent="0.25"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spans="3:30" x14ac:dyDescent="0.25"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spans="3:30" x14ac:dyDescent="0.25"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spans="3:30" x14ac:dyDescent="0.25"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spans="3:30" x14ac:dyDescent="0.25"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spans="3:30" x14ac:dyDescent="0.25"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spans="3:30" x14ac:dyDescent="0.25"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spans="3:30" x14ac:dyDescent="0.25"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spans="3:30" x14ac:dyDescent="0.25"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spans="3:30" x14ac:dyDescent="0.25"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spans="3:30" x14ac:dyDescent="0.25"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3:30" x14ac:dyDescent="0.25"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3:30" x14ac:dyDescent="0.25"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3:30" x14ac:dyDescent="0.25"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3:30" x14ac:dyDescent="0.25"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3:30" x14ac:dyDescent="0.25"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3:30" x14ac:dyDescent="0.25"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3:30" x14ac:dyDescent="0.25"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3:30" x14ac:dyDescent="0.25"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3:30" x14ac:dyDescent="0.25"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3:30" x14ac:dyDescent="0.25"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3:30" x14ac:dyDescent="0.25"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3:30" x14ac:dyDescent="0.25"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3:30" x14ac:dyDescent="0.25"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3:30" x14ac:dyDescent="0.25"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3:30" x14ac:dyDescent="0.25"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3:30" x14ac:dyDescent="0.25"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3:30" x14ac:dyDescent="0.25"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3:30" x14ac:dyDescent="0.25"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3:30" x14ac:dyDescent="0.25"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3:30" x14ac:dyDescent="0.25"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3:30" x14ac:dyDescent="0.25"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3:30" x14ac:dyDescent="0.25"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3:30" x14ac:dyDescent="0.25"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3:30" x14ac:dyDescent="0.25"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3:30" x14ac:dyDescent="0.25"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3:30" x14ac:dyDescent="0.25"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3:30" x14ac:dyDescent="0.25"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3:30" x14ac:dyDescent="0.25"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3:30" x14ac:dyDescent="0.25"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3:30" x14ac:dyDescent="0.25"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3:30" x14ac:dyDescent="0.25"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3:30" x14ac:dyDescent="0.25"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3:30" x14ac:dyDescent="0.25"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3:30" x14ac:dyDescent="0.25"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3:30" x14ac:dyDescent="0.25"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3:30" x14ac:dyDescent="0.25"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3:30" x14ac:dyDescent="0.25"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3:30" x14ac:dyDescent="0.25"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3:30" x14ac:dyDescent="0.25"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3:30" x14ac:dyDescent="0.25"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3:30" x14ac:dyDescent="0.25"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3:30" x14ac:dyDescent="0.25"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3:30" x14ac:dyDescent="0.25"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3:30" x14ac:dyDescent="0.25"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3:30" x14ac:dyDescent="0.25"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3:30" x14ac:dyDescent="0.25"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3:30" x14ac:dyDescent="0.25"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3:30" x14ac:dyDescent="0.25"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3:30" x14ac:dyDescent="0.25"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3:30" x14ac:dyDescent="0.25"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3:30" x14ac:dyDescent="0.25"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3:30" x14ac:dyDescent="0.25"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3:30" x14ac:dyDescent="0.25"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3:30" x14ac:dyDescent="0.25"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3:30" x14ac:dyDescent="0.25"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3:30" x14ac:dyDescent="0.25"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3:30" x14ac:dyDescent="0.25"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3:30" x14ac:dyDescent="0.25"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3:30" x14ac:dyDescent="0.25"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3:30" x14ac:dyDescent="0.25"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3:30" x14ac:dyDescent="0.25"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3:30" x14ac:dyDescent="0.25"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3:30" x14ac:dyDescent="0.25"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3:30" x14ac:dyDescent="0.25"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3:30" x14ac:dyDescent="0.25"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3:30" x14ac:dyDescent="0.25"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3:30" x14ac:dyDescent="0.25"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3:30" x14ac:dyDescent="0.25"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3:30" x14ac:dyDescent="0.25"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3:30" x14ac:dyDescent="0.25"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3:30" x14ac:dyDescent="0.25"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3:30" x14ac:dyDescent="0.25"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3:30" x14ac:dyDescent="0.25"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3:30" x14ac:dyDescent="0.25"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3:30" x14ac:dyDescent="0.25"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3:30" x14ac:dyDescent="0.25"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3:30" x14ac:dyDescent="0.25"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3:30" x14ac:dyDescent="0.25"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3:30" x14ac:dyDescent="0.25"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3:30" x14ac:dyDescent="0.25"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3:30" x14ac:dyDescent="0.25"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3:30" x14ac:dyDescent="0.25"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3:30" x14ac:dyDescent="0.25"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3:30" x14ac:dyDescent="0.25"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3:30" x14ac:dyDescent="0.25"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3:30" x14ac:dyDescent="0.25"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3:30" x14ac:dyDescent="0.25"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3:30" x14ac:dyDescent="0.25"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3:30" x14ac:dyDescent="0.25"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3:30" x14ac:dyDescent="0.25"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3:30" x14ac:dyDescent="0.25"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3:30" x14ac:dyDescent="0.25"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3:30" x14ac:dyDescent="0.25"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3:30" x14ac:dyDescent="0.25"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3:30" x14ac:dyDescent="0.25"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3:30" x14ac:dyDescent="0.25"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3:30" x14ac:dyDescent="0.25"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3:30" x14ac:dyDescent="0.25"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3:30" x14ac:dyDescent="0.25"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3:30" x14ac:dyDescent="0.25"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3:30" x14ac:dyDescent="0.25"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3:30" x14ac:dyDescent="0.25"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3:30" x14ac:dyDescent="0.25"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3:30" x14ac:dyDescent="0.25"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3:30" x14ac:dyDescent="0.25"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3:30" x14ac:dyDescent="0.25"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3:30" x14ac:dyDescent="0.25"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3:30" x14ac:dyDescent="0.25"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3:30" x14ac:dyDescent="0.25"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3:30" x14ac:dyDescent="0.25"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3:30" x14ac:dyDescent="0.25"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3:30" x14ac:dyDescent="0.25"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3:30" x14ac:dyDescent="0.25"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3:30" x14ac:dyDescent="0.25"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3:30" x14ac:dyDescent="0.25"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3:30" x14ac:dyDescent="0.25"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3:30" x14ac:dyDescent="0.25"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3:30" x14ac:dyDescent="0.25"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3:30" x14ac:dyDescent="0.25"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3:30" x14ac:dyDescent="0.25"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3:30" x14ac:dyDescent="0.25"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3:30" x14ac:dyDescent="0.25"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3:30" x14ac:dyDescent="0.25"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3:30" x14ac:dyDescent="0.25"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3:30" x14ac:dyDescent="0.25"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3:30" x14ac:dyDescent="0.25"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3:30" x14ac:dyDescent="0.25"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3:30" x14ac:dyDescent="0.25"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3:30" x14ac:dyDescent="0.25"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3:30" x14ac:dyDescent="0.25"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3:30" x14ac:dyDescent="0.25"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3:30" x14ac:dyDescent="0.25"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3:30" x14ac:dyDescent="0.25"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3:30" x14ac:dyDescent="0.25"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3:30" x14ac:dyDescent="0.25"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3:30" x14ac:dyDescent="0.25"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3:30" x14ac:dyDescent="0.25"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3:30" x14ac:dyDescent="0.25"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3:30" x14ac:dyDescent="0.25"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3:30" x14ac:dyDescent="0.25"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3:30" x14ac:dyDescent="0.25"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3:30" x14ac:dyDescent="0.25"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3:30" x14ac:dyDescent="0.25"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3:30" x14ac:dyDescent="0.25"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3:30" x14ac:dyDescent="0.25"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3:30" x14ac:dyDescent="0.25"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3:30" x14ac:dyDescent="0.25"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3:30" x14ac:dyDescent="0.25"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3:30" x14ac:dyDescent="0.25"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3:30" x14ac:dyDescent="0.25"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3:30" x14ac:dyDescent="0.25"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3:30" x14ac:dyDescent="0.25"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3:30" x14ac:dyDescent="0.25"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3:30" x14ac:dyDescent="0.25"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3:30" x14ac:dyDescent="0.25"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3:30" x14ac:dyDescent="0.25"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3:30" x14ac:dyDescent="0.25"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3:30" x14ac:dyDescent="0.25"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3:30" x14ac:dyDescent="0.25"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3:30" x14ac:dyDescent="0.25"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3:30" x14ac:dyDescent="0.25"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3:30" x14ac:dyDescent="0.25"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3:30" x14ac:dyDescent="0.25"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3:30" x14ac:dyDescent="0.25"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3:30" x14ac:dyDescent="0.25"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3:30" x14ac:dyDescent="0.25"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3:30" x14ac:dyDescent="0.25"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3:30" x14ac:dyDescent="0.25"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3:30" x14ac:dyDescent="0.25"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3:30" x14ac:dyDescent="0.25"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3:30" x14ac:dyDescent="0.25"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3:30" x14ac:dyDescent="0.25"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3:30" x14ac:dyDescent="0.25"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3:30" x14ac:dyDescent="0.25"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3:30" x14ac:dyDescent="0.25"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3:30" x14ac:dyDescent="0.25"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3:30" x14ac:dyDescent="0.25"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3:30" x14ac:dyDescent="0.25"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3:30" x14ac:dyDescent="0.25"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3:30" x14ac:dyDescent="0.25"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3:30" x14ac:dyDescent="0.25"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3:30" x14ac:dyDescent="0.25"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3:30" x14ac:dyDescent="0.25"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3:30" x14ac:dyDescent="0.25"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3:30" x14ac:dyDescent="0.25"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3:30" x14ac:dyDescent="0.25"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3:30" x14ac:dyDescent="0.25"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3:30" x14ac:dyDescent="0.25"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3:30" x14ac:dyDescent="0.25"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3:30" x14ac:dyDescent="0.25"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3:30" x14ac:dyDescent="0.25"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3:30" x14ac:dyDescent="0.25"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3:30" x14ac:dyDescent="0.25"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3:30" x14ac:dyDescent="0.25"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3:30" x14ac:dyDescent="0.25"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3:30" x14ac:dyDescent="0.25"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3:30" x14ac:dyDescent="0.25"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3:30" x14ac:dyDescent="0.25"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3:30" x14ac:dyDescent="0.25"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3:30" x14ac:dyDescent="0.25"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3:30" x14ac:dyDescent="0.25"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3:30" x14ac:dyDescent="0.25"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3:30" x14ac:dyDescent="0.25"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3:30" x14ac:dyDescent="0.25"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3:30" x14ac:dyDescent="0.25"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3:30" x14ac:dyDescent="0.25"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3:30" x14ac:dyDescent="0.25"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3:30" x14ac:dyDescent="0.25"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3:30" x14ac:dyDescent="0.25"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3:30" x14ac:dyDescent="0.25"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3:30" x14ac:dyDescent="0.25"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3:30" x14ac:dyDescent="0.25"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3:30" x14ac:dyDescent="0.25"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3:30" x14ac:dyDescent="0.25"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3:30" x14ac:dyDescent="0.25"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3:30" x14ac:dyDescent="0.25"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3:30" x14ac:dyDescent="0.25"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3:30" x14ac:dyDescent="0.25"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3:30" x14ac:dyDescent="0.25"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3:30" x14ac:dyDescent="0.25"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3:30" x14ac:dyDescent="0.25"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3:30" x14ac:dyDescent="0.25"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3:30" x14ac:dyDescent="0.25"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3:30" x14ac:dyDescent="0.25"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3:30" x14ac:dyDescent="0.25"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3:30" x14ac:dyDescent="0.25"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3:30" x14ac:dyDescent="0.25"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3:30" x14ac:dyDescent="0.25"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3:30" x14ac:dyDescent="0.25"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3:30" x14ac:dyDescent="0.25"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3:30" x14ac:dyDescent="0.25"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3:30" x14ac:dyDescent="0.25"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3:30" x14ac:dyDescent="0.25"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3:30" x14ac:dyDescent="0.25"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3:30" x14ac:dyDescent="0.25"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3:30" x14ac:dyDescent="0.25"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3:30" x14ac:dyDescent="0.25"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3:30" x14ac:dyDescent="0.25"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3:30" x14ac:dyDescent="0.25"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3:30" x14ac:dyDescent="0.25"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3:30" x14ac:dyDescent="0.25"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3:30" x14ac:dyDescent="0.25"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3:30" x14ac:dyDescent="0.25"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3:30" x14ac:dyDescent="0.25"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3:30" x14ac:dyDescent="0.25"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3:30" x14ac:dyDescent="0.25"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3:30" x14ac:dyDescent="0.25"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3:30" x14ac:dyDescent="0.25"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3:30" x14ac:dyDescent="0.25"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3:30" x14ac:dyDescent="0.25"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3:30" x14ac:dyDescent="0.25"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3:30" x14ac:dyDescent="0.25"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3:30" x14ac:dyDescent="0.25"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3:30" x14ac:dyDescent="0.25"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3:30" x14ac:dyDescent="0.25"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3:30" x14ac:dyDescent="0.25"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3:30" x14ac:dyDescent="0.25"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3:30" x14ac:dyDescent="0.25"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3:30" x14ac:dyDescent="0.25"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3:30" x14ac:dyDescent="0.25"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3:30" x14ac:dyDescent="0.25"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3:30" x14ac:dyDescent="0.25"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3:30" x14ac:dyDescent="0.25"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3:30" x14ac:dyDescent="0.25"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3:30" x14ac:dyDescent="0.25"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3:30" x14ac:dyDescent="0.25"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3:30" x14ac:dyDescent="0.25"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3:30" x14ac:dyDescent="0.25"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3:30" x14ac:dyDescent="0.25"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3:30" x14ac:dyDescent="0.25"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3:30" x14ac:dyDescent="0.25"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3:30" x14ac:dyDescent="0.25"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3:30" x14ac:dyDescent="0.25"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3:30" x14ac:dyDescent="0.25"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3:30" x14ac:dyDescent="0.25"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3:30" x14ac:dyDescent="0.25"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3:30" x14ac:dyDescent="0.25"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3:30" x14ac:dyDescent="0.25"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3:30" x14ac:dyDescent="0.25"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3:30" x14ac:dyDescent="0.25"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3:30" x14ac:dyDescent="0.25"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3:30" x14ac:dyDescent="0.25"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3:30" x14ac:dyDescent="0.25"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3:30" x14ac:dyDescent="0.25"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3:30" x14ac:dyDescent="0.25"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3:30" x14ac:dyDescent="0.25"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3:30" x14ac:dyDescent="0.25"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3:30" x14ac:dyDescent="0.25"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3:30" x14ac:dyDescent="0.25"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3:30" x14ac:dyDescent="0.25"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3:30" x14ac:dyDescent="0.25"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3:30" x14ac:dyDescent="0.25"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3:30" x14ac:dyDescent="0.25"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3:30" x14ac:dyDescent="0.25"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3:30" x14ac:dyDescent="0.25"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3:30" x14ac:dyDescent="0.25"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3:30" x14ac:dyDescent="0.25"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3:30" x14ac:dyDescent="0.25"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3:30" x14ac:dyDescent="0.25"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3:30" x14ac:dyDescent="0.25"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3:30" x14ac:dyDescent="0.25"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3:30" x14ac:dyDescent="0.25"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3:30" x14ac:dyDescent="0.25"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3:30" x14ac:dyDescent="0.25"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3:30" x14ac:dyDescent="0.25"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3:30" x14ac:dyDescent="0.25"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3:30" x14ac:dyDescent="0.25"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3:30" x14ac:dyDescent="0.25"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3:30" x14ac:dyDescent="0.25"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3:30" x14ac:dyDescent="0.25"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3:30" x14ac:dyDescent="0.25"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3:30" x14ac:dyDescent="0.25"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3:30" x14ac:dyDescent="0.25"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3:30" x14ac:dyDescent="0.25"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3:30" x14ac:dyDescent="0.25"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3:30" x14ac:dyDescent="0.25"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3:30" x14ac:dyDescent="0.25"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3:30" x14ac:dyDescent="0.25"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3:30" x14ac:dyDescent="0.25"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3:30" x14ac:dyDescent="0.25"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3:30" x14ac:dyDescent="0.25"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3:30" x14ac:dyDescent="0.25"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  <row r="937" spans="3:30" x14ac:dyDescent="0.25"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spans="3:30" x14ac:dyDescent="0.25"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</row>
    <row r="939" spans="3:30" x14ac:dyDescent="0.25"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</row>
    <row r="940" spans="3:30" x14ac:dyDescent="0.25"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</row>
    <row r="941" spans="3:30" x14ac:dyDescent="0.25"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</row>
    <row r="942" spans="3:30" x14ac:dyDescent="0.25"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</row>
    <row r="943" spans="3:30" x14ac:dyDescent="0.25"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</row>
    <row r="944" spans="3:30" x14ac:dyDescent="0.25"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</row>
    <row r="945" spans="3:30" x14ac:dyDescent="0.25"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</row>
    <row r="946" spans="3:30" x14ac:dyDescent="0.25"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</row>
    <row r="947" spans="3:30" x14ac:dyDescent="0.25"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</row>
    <row r="948" spans="3:30" x14ac:dyDescent="0.25"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</row>
    <row r="949" spans="3:30" x14ac:dyDescent="0.25"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</row>
    <row r="950" spans="3:30" x14ac:dyDescent="0.25"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</row>
    <row r="951" spans="3:30" x14ac:dyDescent="0.25"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</row>
    <row r="952" spans="3:30" x14ac:dyDescent="0.25"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</row>
    <row r="953" spans="3:30" x14ac:dyDescent="0.25"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</row>
    <row r="954" spans="3:30" x14ac:dyDescent="0.25"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</row>
    <row r="955" spans="3:30" x14ac:dyDescent="0.25"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</row>
    <row r="956" spans="3:30" x14ac:dyDescent="0.25"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</row>
    <row r="957" spans="3:30" x14ac:dyDescent="0.25"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</row>
    <row r="958" spans="3:30" x14ac:dyDescent="0.25"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</row>
    <row r="959" spans="3:30" x14ac:dyDescent="0.25"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</row>
    <row r="960" spans="3:30" x14ac:dyDescent="0.25"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</row>
    <row r="961" spans="3:30" x14ac:dyDescent="0.25"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</row>
    <row r="962" spans="3:30" x14ac:dyDescent="0.25"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</row>
    <row r="963" spans="3:30" x14ac:dyDescent="0.25"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</row>
    <row r="964" spans="3:30" x14ac:dyDescent="0.25"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</row>
    <row r="965" spans="3:30" x14ac:dyDescent="0.25"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</row>
    <row r="966" spans="3:30" x14ac:dyDescent="0.25"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</row>
    <row r="967" spans="3:30" x14ac:dyDescent="0.25"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</row>
    <row r="968" spans="3:30" x14ac:dyDescent="0.25"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</row>
    <row r="969" spans="3:30" x14ac:dyDescent="0.25"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</row>
    <row r="970" spans="3:30" x14ac:dyDescent="0.25"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</row>
    <row r="971" spans="3:30" x14ac:dyDescent="0.25"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</row>
    <row r="972" spans="3:30" x14ac:dyDescent="0.25"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</row>
    <row r="973" spans="3:30" x14ac:dyDescent="0.25"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</row>
    <row r="974" spans="3:30" x14ac:dyDescent="0.25"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</row>
    <row r="975" spans="3:30" x14ac:dyDescent="0.25"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</row>
    <row r="976" spans="3:30" x14ac:dyDescent="0.25"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</row>
    <row r="977" spans="3:30" x14ac:dyDescent="0.25"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</row>
    <row r="978" spans="3:30" x14ac:dyDescent="0.25"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</row>
    <row r="979" spans="3:30" x14ac:dyDescent="0.25"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</row>
    <row r="980" spans="3:30" x14ac:dyDescent="0.25"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</row>
    <row r="981" spans="3:30" x14ac:dyDescent="0.25"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</row>
    <row r="982" spans="3:30" x14ac:dyDescent="0.25"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</row>
    <row r="983" spans="3:30" x14ac:dyDescent="0.25"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</row>
    <row r="984" spans="3:30" x14ac:dyDescent="0.25"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</row>
    <row r="985" spans="3:30" x14ac:dyDescent="0.25"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</row>
    <row r="986" spans="3:30" x14ac:dyDescent="0.25"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</row>
    <row r="987" spans="3:30" x14ac:dyDescent="0.25"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</row>
    <row r="988" spans="3:30" x14ac:dyDescent="0.25"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</row>
    <row r="989" spans="3:30" x14ac:dyDescent="0.25"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</row>
    <row r="990" spans="3:30" x14ac:dyDescent="0.25"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</row>
    <row r="991" spans="3:30" x14ac:dyDescent="0.25"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</row>
    <row r="992" spans="3:30" x14ac:dyDescent="0.25"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</row>
    <row r="993" spans="3:30" x14ac:dyDescent="0.25"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</row>
    <row r="994" spans="3:30" x14ac:dyDescent="0.25"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</row>
    <row r="995" spans="3:30" x14ac:dyDescent="0.25"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</row>
    <row r="996" spans="3:30" x14ac:dyDescent="0.25"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</row>
    <row r="997" spans="3:30" x14ac:dyDescent="0.25"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</row>
    <row r="998" spans="3:30" x14ac:dyDescent="0.25"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</row>
    <row r="999" spans="3:30" x14ac:dyDescent="0.25">
      <c r="C999" s="11"/>
      <c r="D999" s="11"/>
      <c r="E999" s="11"/>
      <c r="F999" s="11"/>
      <c r="G999" s="11"/>
      <c r="H999" s="11"/>
      <c r="I999" s="11"/>
      <c r="J999" s="11"/>
      <c r="K999" s="11"/>
      <c r="L999" s="11"/>
    </row>
    <row r="1000" spans="3:30" x14ac:dyDescent="0.25"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</row>
    <row r="1001" spans="3:30" x14ac:dyDescent="0.25"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</row>
    <row r="1002" spans="3:30" x14ac:dyDescent="0.25"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</row>
    <row r="1003" spans="3:30" x14ac:dyDescent="0.25"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</row>
    <row r="1004" spans="3:30" x14ac:dyDescent="0.25"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</row>
    <row r="1005" spans="3:30" x14ac:dyDescent="0.25"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</row>
    <row r="1006" spans="3:30" x14ac:dyDescent="0.25"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</row>
    <row r="1007" spans="3:30" x14ac:dyDescent="0.25"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</row>
    <row r="1008" spans="3:30" x14ac:dyDescent="0.25"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</row>
    <row r="1009" spans="3:12" x14ac:dyDescent="0.25"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</row>
    <row r="1010" spans="3:12" x14ac:dyDescent="0.25"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</row>
    <row r="1011" spans="3:12" x14ac:dyDescent="0.25"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</row>
    <row r="1012" spans="3:12" x14ac:dyDescent="0.25"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</row>
    <row r="1013" spans="3:12" x14ac:dyDescent="0.25"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</row>
    <row r="1014" spans="3:12" x14ac:dyDescent="0.25"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</row>
    <row r="1015" spans="3:12" x14ac:dyDescent="0.25"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</row>
    <row r="1016" spans="3:12" x14ac:dyDescent="0.25"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</row>
    <row r="1017" spans="3:12" x14ac:dyDescent="0.25"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</row>
    <row r="1018" spans="3:12" x14ac:dyDescent="0.25"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</row>
    <row r="1019" spans="3:12" x14ac:dyDescent="0.25"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</row>
    <row r="1020" spans="3:12" x14ac:dyDescent="0.25"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</row>
    <row r="1021" spans="3:12" x14ac:dyDescent="0.25"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</row>
    <row r="1022" spans="3:12" x14ac:dyDescent="0.25"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</row>
    <row r="1023" spans="3:12" x14ac:dyDescent="0.25"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</row>
    <row r="1024" spans="3:12" x14ac:dyDescent="0.25"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</row>
    <row r="1025" spans="3:12" x14ac:dyDescent="0.25"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</row>
    <row r="1026" spans="3:12" x14ac:dyDescent="0.25"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</row>
    <row r="1027" spans="3:12" x14ac:dyDescent="0.25"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</row>
    <row r="1028" spans="3:12" x14ac:dyDescent="0.25"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</row>
    <row r="1029" spans="3:12" x14ac:dyDescent="0.25"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</row>
    <row r="1030" spans="3:12" x14ac:dyDescent="0.25"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</row>
    <row r="1031" spans="3:12" x14ac:dyDescent="0.25"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</row>
    <row r="1032" spans="3:12" x14ac:dyDescent="0.25"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</row>
    <row r="1033" spans="3:12" x14ac:dyDescent="0.25"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</row>
    <row r="1034" spans="3:12" x14ac:dyDescent="0.25"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</row>
    <row r="1035" spans="3:12" x14ac:dyDescent="0.25"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</row>
    <row r="1036" spans="3:12" x14ac:dyDescent="0.25"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</row>
    <row r="1037" spans="3:12" x14ac:dyDescent="0.25"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</row>
    <row r="1038" spans="3:12" x14ac:dyDescent="0.25"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</row>
    <row r="1039" spans="3:12" x14ac:dyDescent="0.25"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</row>
    <row r="1040" spans="3:12" x14ac:dyDescent="0.25"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</row>
    <row r="1041" spans="3:12" x14ac:dyDescent="0.25"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</row>
    <row r="1042" spans="3:12" x14ac:dyDescent="0.25"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</row>
    <row r="1043" spans="3:12" x14ac:dyDescent="0.25"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</row>
    <row r="1044" spans="3:12" x14ac:dyDescent="0.25"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</row>
    <row r="1045" spans="3:12" x14ac:dyDescent="0.25"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</row>
    <row r="1046" spans="3:12" x14ac:dyDescent="0.25"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</row>
    <row r="1047" spans="3:12" x14ac:dyDescent="0.25"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</row>
    <row r="1048" spans="3:12" x14ac:dyDescent="0.25"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</row>
    <row r="1049" spans="3:12" x14ac:dyDescent="0.25"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</row>
    <row r="1050" spans="3:12" x14ac:dyDescent="0.25"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</row>
    <row r="1051" spans="3:12" x14ac:dyDescent="0.25"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</row>
    <row r="1052" spans="3:12" x14ac:dyDescent="0.25"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</row>
    <row r="1053" spans="3:12" x14ac:dyDescent="0.25"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</row>
    <row r="1054" spans="3:12" x14ac:dyDescent="0.25"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</row>
    <row r="1055" spans="3:12" x14ac:dyDescent="0.25"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</row>
    <row r="1056" spans="3:12" x14ac:dyDescent="0.25"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</row>
    <row r="1057" spans="3:12" x14ac:dyDescent="0.25"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</row>
    <row r="1058" spans="3:12" x14ac:dyDescent="0.25"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</row>
    <row r="1059" spans="3:12" x14ac:dyDescent="0.25"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</row>
    <row r="1060" spans="3:12" x14ac:dyDescent="0.25"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</row>
    <row r="1061" spans="3:12" x14ac:dyDescent="0.25"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</row>
    <row r="1062" spans="3:12" x14ac:dyDescent="0.25"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</row>
    <row r="1063" spans="3:12" x14ac:dyDescent="0.25"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</row>
    <row r="1064" spans="3:12" x14ac:dyDescent="0.25"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</row>
    <row r="1065" spans="3:12" x14ac:dyDescent="0.25"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</row>
    <row r="1066" spans="3:12" x14ac:dyDescent="0.25"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</row>
    <row r="1067" spans="3:12" x14ac:dyDescent="0.25"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</row>
    <row r="1068" spans="3:12" x14ac:dyDescent="0.25"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</row>
    <row r="1069" spans="3:12" x14ac:dyDescent="0.25"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</row>
    <row r="1070" spans="3:12" x14ac:dyDescent="0.25"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</row>
    <row r="1071" spans="3:12" x14ac:dyDescent="0.25"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</row>
    <row r="1072" spans="3:12" x14ac:dyDescent="0.25"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</row>
    <row r="1073" spans="3:12" x14ac:dyDescent="0.25"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</row>
    <row r="1074" spans="3:12" x14ac:dyDescent="0.25"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</row>
    <row r="1075" spans="3:12" x14ac:dyDescent="0.25"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</row>
    <row r="1076" spans="3:12" x14ac:dyDescent="0.25"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</row>
    <row r="1077" spans="3:12" x14ac:dyDescent="0.25"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</row>
    <row r="1078" spans="3:12" x14ac:dyDescent="0.25"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</row>
    <row r="1079" spans="3:12" x14ac:dyDescent="0.25"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</row>
    <row r="1080" spans="3:12" x14ac:dyDescent="0.25"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</row>
    <row r="1081" spans="3:12" x14ac:dyDescent="0.25"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</row>
    <row r="1082" spans="3:12" x14ac:dyDescent="0.25"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</row>
    <row r="1083" spans="3:12" x14ac:dyDescent="0.25"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</row>
    <row r="1084" spans="3:12" x14ac:dyDescent="0.25"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</row>
    <row r="1085" spans="3:12" x14ac:dyDescent="0.25"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</row>
    <row r="1086" spans="3:12" x14ac:dyDescent="0.25"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</row>
    <row r="1087" spans="3:12" x14ac:dyDescent="0.25"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</row>
    <row r="1088" spans="3:12" x14ac:dyDescent="0.25"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</row>
    <row r="1089" spans="3:12" x14ac:dyDescent="0.25"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</row>
    <row r="1090" spans="3:12" x14ac:dyDescent="0.25"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</row>
    <row r="1091" spans="3:12" x14ac:dyDescent="0.25"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</row>
    <row r="1092" spans="3:12" x14ac:dyDescent="0.25"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</row>
    <row r="1093" spans="3:12" x14ac:dyDescent="0.25"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</row>
    <row r="1094" spans="3:12" x14ac:dyDescent="0.25"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</row>
    <row r="1095" spans="3:12" x14ac:dyDescent="0.25"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</row>
    <row r="1096" spans="3:12" x14ac:dyDescent="0.25"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</row>
    <row r="1097" spans="3:12" x14ac:dyDescent="0.25"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</row>
    <row r="1098" spans="3:12" x14ac:dyDescent="0.25"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</row>
    <row r="1099" spans="3:12" x14ac:dyDescent="0.25"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</row>
    <row r="1100" spans="3:12" x14ac:dyDescent="0.25"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</row>
    <row r="1101" spans="3:12" x14ac:dyDescent="0.25"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</row>
    <row r="1102" spans="3:12" x14ac:dyDescent="0.25"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</row>
    <row r="1103" spans="3:12" x14ac:dyDescent="0.25"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</row>
    <row r="1104" spans="3:12" x14ac:dyDescent="0.25"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</row>
    <row r="1105" spans="3:12" x14ac:dyDescent="0.25"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</row>
    <row r="1106" spans="3:12" x14ac:dyDescent="0.25"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</row>
    <row r="1107" spans="3:12" x14ac:dyDescent="0.25"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</row>
    <row r="1108" spans="3:12" x14ac:dyDescent="0.25"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</row>
    <row r="1109" spans="3:12" x14ac:dyDescent="0.25"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</row>
    <row r="1110" spans="3:12" x14ac:dyDescent="0.25"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</row>
    <row r="1111" spans="3:12" x14ac:dyDescent="0.25"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</row>
    <row r="1112" spans="3:12" x14ac:dyDescent="0.25"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</row>
    <row r="1113" spans="3:12" x14ac:dyDescent="0.25"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</row>
    <row r="1114" spans="3:12" x14ac:dyDescent="0.25"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</row>
    <row r="1115" spans="3:12" x14ac:dyDescent="0.25"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</row>
    <row r="1116" spans="3:12" x14ac:dyDescent="0.25"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</row>
    <row r="1117" spans="3:12" x14ac:dyDescent="0.25"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</row>
    <row r="1118" spans="3:12" x14ac:dyDescent="0.25"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</row>
    <row r="1119" spans="3:12" x14ac:dyDescent="0.25"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</row>
    <row r="1120" spans="3:12" x14ac:dyDescent="0.25"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</row>
    <row r="1121" spans="3:12" x14ac:dyDescent="0.25"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</row>
    <row r="1122" spans="3:12" x14ac:dyDescent="0.25"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</row>
    <row r="1123" spans="3:12" x14ac:dyDescent="0.25"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</row>
    <row r="1124" spans="3:12" x14ac:dyDescent="0.25"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</row>
    <row r="1125" spans="3:12" x14ac:dyDescent="0.25"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</row>
    <row r="1126" spans="3:12" x14ac:dyDescent="0.25"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</row>
    <row r="1127" spans="3:12" x14ac:dyDescent="0.25"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</row>
    <row r="1128" spans="3:12" x14ac:dyDescent="0.25"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</row>
    <row r="1129" spans="3:12" x14ac:dyDescent="0.25"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</row>
    <row r="1130" spans="3:12" x14ac:dyDescent="0.25"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</row>
    <row r="1131" spans="3:12" x14ac:dyDescent="0.25"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</row>
    <row r="1132" spans="3:12" x14ac:dyDescent="0.25"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</row>
    <row r="1133" spans="3:12" x14ac:dyDescent="0.25"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</row>
    <row r="1134" spans="3:12" x14ac:dyDescent="0.25"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</row>
    <row r="1135" spans="3:12" x14ac:dyDescent="0.25"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</row>
    <row r="1136" spans="3:12" x14ac:dyDescent="0.25"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</row>
    <row r="1137" spans="3:12" x14ac:dyDescent="0.25"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</row>
    <row r="1138" spans="3:12" x14ac:dyDescent="0.25"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</row>
    <row r="1139" spans="3:12" x14ac:dyDescent="0.25"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</row>
    <row r="1140" spans="3:12" x14ac:dyDescent="0.25"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</row>
    <row r="1141" spans="3:12" x14ac:dyDescent="0.25"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</row>
    <row r="1142" spans="3:12" x14ac:dyDescent="0.25"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</row>
    <row r="1143" spans="3:12" x14ac:dyDescent="0.25"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</row>
    <row r="1144" spans="3:12" x14ac:dyDescent="0.25"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</row>
    <row r="1145" spans="3:12" x14ac:dyDescent="0.25"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</row>
    <row r="1146" spans="3:12" x14ac:dyDescent="0.25"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</row>
    <row r="1147" spans="3:12" x14ac:dyDescent="0.25"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</row>
    <row r="1148" spans="3:12" x14ac:dyDescent="0.25"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</row>
    <row r="1149" spans="3:12" x14ac:dyDescent="0.25"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</row>
    <row r="1150" spans="3:12" x14ac:dyDescent="0.25"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</row>
    <row r="1151" spans="3:12" x14ac:dyDescent="0.25"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</row>
    <row r="1152" spans="3:12" x14ac:dyDescent="0.25"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</row>
    <row r="1153" spans="3:12" x14ac:dyDescent="0.25"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</row>
    <row r="1154" spans="3:12" x14ac:dyDescent="0.25"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</row>
    <row r="1155" spans="3:12" x14ac:dyDescent="0.25"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</row>
    <row r="1156" spans="3:12" x14ac:dyDescent="0.25"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</row>
    <row r="1157" spans="3:12" x14ac:dyDescent="0.25"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</row>
    <row r="1158" spans="3:12" x14ac:dyDescent="0.25"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</row>
    <row r="1159" spans="3:12" x14ac:dyDescent="0.25"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</row>
    <row r="1160" spans="3:12" x14ac:dyDescent="0.25"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</row>
    <row r="1161" spans="3:12" x14ac:dyDescent="0.25"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</row>
    <row r="1162" spans="3:12" x14ac:dyDescent="0.25"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</row>
    <row r="1163" spans="3:12" x14ac:dyDescent="0.25"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</row>
    <row r="1164" spans="3:12" x14ac:dyDescent="0.25"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</row>
    <row r="1165" spans="3:12" x14ac:dyDescent="0.25"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</row>
    <row r="1166" spans="3:12" x14ac:dyDescent="0.25"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</row>
    <row r="1167" spans="3:12" x14ac:dyDescent="0.25"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</row>
    <row r="1168" spans="3:12" x14ac:dyDescent="0.25"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</row>
    <row r="1169" spans="3:12" x14ac:dyDescent="0.25"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</row>
    <row r="1170" spans="3:12" x14ac:dyDescent="0.25"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</row>
    <row r="1171" spans="3:12" x14ac:dyDescent="0.25"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</row>
    <row r="1172" spans="3:12" x14ac:dyDescent="0.25"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</row>
    <row r="1173" spans="3:12" x14ac:dyDescent="0.25"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</row>
    <row r="1174" spans="3:12" x14ac:dyDescent="0.25"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</row>
    <row r="1175" spans="3:12" x14ac:dyDescent="0.25"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</row>
    <row r="1176" spans="3:12" x14ac:dyDescent="0.25"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</row>
    <row r="1177" spans="3:12" x14ac:dyDescent="0.25"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</row>
    <row r="1178" spans="3:12" x14ac:dyDescent="0.25"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</row>
    <row r="1179" spans="3:12" x14ac:dyDescent="0.25"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</row>
    <row r="1180" spans="3:12" x14ac:dyDescent="0.25"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</row>
    <row r="1181" spans="3:12" x14ac:dyDescent="0.25"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</row>
    <row r="1182" spans="3:12" x14ac:dyDescent="0.25"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</row>
    <row r="1183" spans="3:12" x14ac:dyDescent="0.25"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</row>
    <row r="1184" spans="3:12" x14ac:dyDescent="0.25"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</row>
    <row r="1185" spans="3:12" x14ac:dyDescent="0.25"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</row>
    <row r="1186" spans="3:12" x14ac:dyDescent="0.25"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</row>
    <row r="1187" spans="3:12" x14ac:dyDescent="0.25"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</row>
    <row r="1188" spans="3:12" x14ac:dyDescent="0.25"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</row>
    <row r="1189" spans="3:12" x14ac:dyDescent="0.25"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</row>
    <row r="1190" spans="3:12" x14ac:dyDescent="0.25"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</row>
    <row r="1191" spans="3:12" x14ac:dyDescent="0.25"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</row>
    <row r="1192" spans="3:12" x14ac:dyDescent="0.25"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</row>
    <row r="1193" spans="3:12" x14ac:dyDescent="0.25"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</row>
    <row r="1194" spans="3:12" x14ac:dyDescent="0.25"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</row>
    <row r="1195" spans="3:12" x14ac:dyDescent="0.25"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</row>
    <row r="1196" spans="3:12" x14ac:dyDescent="0.25"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</row>
    <row r="1197" spans="3:12" x14ac:dyDescent="0.25"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</row>
    <row r="1198" spans="3:12" x14ac:dyDescent="0.25"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</row>
    <row r="1199" spans="3:12" x14ac:dyDescent="0.25"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</row>
    <row r="1200" spans="3:12" x14ac:dyDescent="0.25"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</row>
    <row r="1201" spans="3:12" x14ac:dyDescent="0.25"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</row>
    <row r="1202" spans="3:12" x14ac:dyDescent="0.25"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</row>
    <row r="1203" spans="3:12" x14ac:dyDescent="0.25"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</row>
    <row r="1204" spans="3:12" x14ac:dyDescent="0.25"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</row>
    <row r="1205" spans="3:12" x14ac:dyDescent="0.25"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</row>
    <row r="1206" spans="3:12" x14ac:dyDescent="0.25"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</row>
    <row r="1207" spans="3:12" x14ac:dyDescent="0.25"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</row>
    <row r="1208" spans="3:12" x14ac:dyDescent="0.25"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</row>
    <row r="1209" spans="3:12" x14ac:dyDescent="0.25"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</row>
    <row r="1210" spans="3:12" x14ac:dyDescent="0.25"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</row>
    <row r="1211" spans="3:12" x14ac:dyDescent="0.25"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</row>
    <row r="1212" spans="3:12" x14ac:dyDescent="0.25"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</row>
    <row r="1213" spans="3:12" x14ac:dyDescent="0.25"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</row>
    <row r="1214" spans="3:12" x14ac:dyDescent="0.25"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</row>
    <row r="1215" spans="3:12" x14ac:dyDescent="0.25"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</row>
    <row r="1216" spans="3:12" x14ac:dyDescent="0.25"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</row>
    <row r="1217" spans="3:12" x14ac:dyDescent="0.25"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</row>
    <row r="1218" spans="3:12" x14ac:dyDescent="0.25"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</row>
    <row r="1219" spans="3:12" x14ac:dyDescent="0.25"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</row>
    <row r="1220" spans="3:12" x14ac:dyDescent="0.25"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</row>
    <row r="1221" spans="3:12" x14ac:dyDescent="0.25"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</row>
    <row r="1222" spans="3:12" x14ac:dyDescent="0.25"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</row>
    <row r="1223" spans="3:12" x14ac:dyDescent="0.25"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</row>
    <row r="1224" spans="3:12" x14ac:dyDescent="0.25"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</row>
    <row r="1225" spans="3:12" x14ac:dyDescent="0.25"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</row>
    <row r="1226" spans="3:12" x14ac:dyDescent="0.25"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</row>
    <row r="1227" spans="3:12" x14ac:dyDescent="0.25"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</row>
    <row r="1228" spans="3:12" x14ac:dyDescent="0.25"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</row>
    <row r="1229" spans="3:12" x14ac:dyDescent="0.25"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</row>
    <row r="1230" spans="3:12" x14ac:dyDescent="0.25"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</row>
    <row r="1231" spans="3:12" x14ac:dyDescent="0.25"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</row>
    <row r="1232" spans="3:12" x14ac:dyDescent="0.25"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</row>
    <row r="1233" spans="3:12" x14ac:dyDescent="0.25"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</row>
    <row r="1234" spans="3:12" x14ac:dyDescent="0.25"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</row>
    <row r="1235" spans="3:12" x14ac:dyDescent="0.25"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</row>
    <row r="1236" spans="3:12" x14ac:dyDescent="0.25"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</row>
    <row r="1237" spans="3:12" x14ac:dyDescent="0.25"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</row>
    <row r="1238" spans="3:12" x14ac:dyDescent="0.25"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</row>
    <row r="1239" spans="3:12" x14ac:dyDescent="0.25"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</row>
    <row r="1240" spans="3:12" x14ac:dyDescent="0.25"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</row>
    <row r="1241" spans="3:12" x14ac:dyDescent="0.25"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</row>
    <row r="1242" spans="3:12" x14ac:dyDescent="0.25"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</row>
    <row r="1243" spans="3:12" x14ac:dyDescent="0.25"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</row>
    <row r="1244" spans="3:12" x14ac:dyDescent="0.25"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</row>
    <row r="1245" spans="3:12" x14ac:dyDescent="0.25"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</row>
    <row r="1246" spans="3:12" x14ac:dyDescent="0.25"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</row>
    <row r="1247" spans="3:12" x14ac:dyDescent="0.25"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</row>
    <row r="1248" spans="3:12" x14ac:dyDescent="0.25"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</row>
    <row r="1249" spans="3:12" x14ac:dyDescent="0.25"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</row>
    <row r="1250" spans="3:12" x14ac:dyDescent="0.25"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</row>
    <row r="1251" spans="3:12" x14ac:dyDescent="0.25"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</row>
    <row r="1252" spans="3:12" x14ac:dyDescent="0.25"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</row>
    <row r="1253" spans="3:12" x14ac:dyDescent="0.25"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</row>
    <row r="1254" spans="3:12" x14ac:dyDescent="0.25"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</row>
    <row r="1255" spans="3:12" x14ac:dyDescent="0.25"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</row>
    <row r="1256" spans="3:12" x14ac:dyDescent="0.25"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</row>
    <row r="1257" spans="3:12" x14ac:dyDescent="0.25"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</row>
    <row r="1258" spans="3:12" x14ac:dyDescent="0.25"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</row>
    <row r="1259" spans="3:12" x14ac:dyDescent="0.25"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</row>
    <row r="1260" spans="3:12" x14ac:dyDescent="0.25"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</row>
    <row r="1261" spans="3:12" x14ac:dyDescent="0.25"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</row>
    <row r="1262" spans="3:12" x14ac:dyDescent="0.25"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</row>
    <row r="1263" spans="3:12" x14ac:dyDescent="0.25"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</row>
    <row r="1264" spans="3:12" x14ac:dyDescent="0.25"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</row>
    <row r="1265" spans="3:12" x14ac:dyDescent="0.25"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</row>
    <row r="1266" spans="3:12" x14ac:dyDescent="0.25"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</row>
    <row r="1267" spans="3:12" x14ac:dyDescent="0.25"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</row>
    <row r="1268" spans="3:12" x14ac:dyDescent="0.25"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</row>
    <row r="1269" spans="3:12" x14ac:dyDescent="0.25"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</row>
    <row r="1270" spans="3:12" x14ac:dyDescent="0.25"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</row>
    <row r="1271" spans="3:12" x14ac:dyDescent="0.25"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</row>
    <row r="1272" spans="3:12" x14ac:dyDescent="0.25"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</row>
    <row r="1273" spans="3:12" x14ac:dyDescent="0.25"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</row>
    <row r="1274" spans="3:12" x14ac:dyDescent="0.25"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</row>
    <row r="1275" spans="3:12" x14ac:dyDescent="0.25"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</row>
    <row r="1276" spans="3:12" x14ac:dyDescent="0.25"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</row>
    <row r="1277" spans="3:12" x14ac:dyDescent="0.25"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</row>
    <row r="1278" spans="3:12" x14ac:dyDescent="0.25"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</row>
    <row r="1279" spans="3:12" x14ac:dyDescent="0.25"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</row>
    <row r="1280" spans="3:12" x14ac:dyDescent="0.25"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</row>
    <row r="1281" spans="3:12" x14ac:dyDescent="0.25"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</row>
    <row r="1282" spans="3:12" x14ac:dyDescent="0.25"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</row>
    <row r="1283" spans="3:12" x14ac:dyDescent="0.25"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</row>
    <row r="1284" spans="3:12" x14ac:dyDescent="0.25"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</row>
    <row r="1285" spans="3:12" x14ac:dyDescent="0.25"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</row>
    <row r="1286" spans="3:12" x14ac:dyDescent="0.25"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</row>
    <row r="1287" spans="3:12" x14ac:dyDescent="0.25"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</row>
    <row r="1288" spans="3:12" x14ac:dyDescent="0.25"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</row>
    <row r="1289" spans="3:12" x14ac:dyDescent="0.25"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</row>
    <row r="1290" spans="3:12" x14ac:dyDescent="0.25"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</row>
    <row r="1291" spans="3:12" x14ac:dyDescent="0.25"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</row>
    <row r="1292" spans="3:12" x14ac:dyDescent="0.25"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</row>
    <row r="1293" spans="3:12" x14ac:dyDescent="0.25"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</row>
    <row r="1294" spans="3:12" x14ac:dyDescent="0.25"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</row>
    <row r="1295" spans="3:12" x14ac:dyDescent="0.25"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</row>
    <row r="1296" spans="3:12" x14ac:dyDescent="0.25"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</row>
    <row r="1297" spans="3:12" x14ac:dyDescent="0.25"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</row>
    <row r="1298" spans="3:12" x14ac:dyDescent="0.25"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</row>
    <row r="1299" spans="3:12" x14ac:dyDescent="0.25"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</row>
    <row r="1300" spans="3:12" x14ac:dyDescent="0.25"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</row>
    <row r="1301" spans="3:12" x14ac:dyDescent="0.25"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</row>
    <row r="1302" spans="3:12" x14ac:dyDescent="0.25"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</row>
    <row r="1303" spans="3:12" x14ac:dyDescent="0.25"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</row>
    <row r="1304" spans="3:12" x14ac:dyDescent="0.25"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</row>
    <row r="1305" spans="3:12" x14ac:dyDescent="0.25"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</row>
    <row r="1306" spans="3:12" x14ac:dyDescent="0.25"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</row>
    <row r="1307" spans="3:12" x14ac:dyDescent="0.25"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</row>
    <row r="1308" spans="3:12" x14ac:dyDescent="0.25"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</row>
    <row r="1309" spans="3:12" x14ac:dyDescent="0.25"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</row>
    <row r="1310" spans="3:12" x14ac:dyDescent="0.25"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</row>
    <row r="1311" spans="3:12" x14ac:dyDescent="0.25"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</row>
    <row r="1312" spans="3:12" x14ac:dyDescent="0.25"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</row>
    <row r="1313" spans="3:12" x14ac:dyDescent="0.25"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</row>
    <row r="1314" spans="3:12" x14ac:dyDescent="0.25"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</row>
    <row r="1315" spans="3:12" x14ac:dyDescent="0.25"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</row>
    <row r="1316" spans="3:12" x14ac:dyDescent="0.25"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</row>
    <row r="1317" spans="3:12" x14ac:dyDescent="0.25"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</row>
    <row r="1318" spans="3:12" x14ac:dyDescent="0.25"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</row>
    <row r="1319" spans="3:12" x14ac:dyDescent="0.25"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</row>
    <row r="1320" spans="3:12" x14ac:dyDescent="0.25"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</row>
    <row r="1321" spans="3:12" x14ac:dyDescent="0.25"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</row>
    <row r="1322" spans="3:12" x14ac:dyDescent="0.25"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</row>
    <row r="1323" spans="3:12" x14ac:dyDescent="0.25"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</row>
    <row r="1324" spans="3:12" x14ac:dyDescent="0.25"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</row>
    <row r="1325" spans="3:12" x14ac:dyDescent="0.25"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</row>
    <row r="1326" spans="3:12" x14ac:dyDescent="0.25"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</row>
    <row r="1327" spans="3:12" x14ac:dyDescent="0.25"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</row>
    <row r="1328" spans="3:12" x14ac:dyDescent="0.25"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</row>
    <row r="1329" spans="3:12" x14ac:dyDescent="0.25"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</row>
    <row r="1330" spans="3:12" x14ac:dyDescent="0.25"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</row>
    <row r="1331" spans="3:12" x14ac:dyDescent="0.25"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</row>
    <row r="1332" spans="3:12" x14ac:dyDescent="0.25"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</row>
    <row r="1333" spans="3:12" x14ac:dyDescent="0.25"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</row>
    <row r="1334" spans="3:12" x14ac:dyDescent="0.25"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</row>
    <row r="1335" spans="3:12" x14ac:dyDescent="0.25"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</row>
    <row r="1336" spans="3:12" x14ac:dyDescent="0.25"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</row>
    <row r="1337" spans="3:12" x14ac:dyDescent="0.25"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</row>
    <row r="1338" spans="3:12" x14ac:dyDescent="0.25"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</row>
    <row r="1339" spans="3:12" x14ac:dyDescent="0.25"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</row>
    <row r="1340" spans="3:12" x14ac:dyDescent="0.25"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</row>
    <row r="1341" spans="3:12" x14ac:dyDescent="0.25"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</row>
    <row r="1342" spans="3:12" x14ac:dyDescent="0.25"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</row>
    <row r="1343" spans="3:12" x14ac:dyDescent="0.25"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</row>
    <row r="1344" spans="3:12" x14ac:dyDescent="0.25"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</row>
    <row r="1345" spans="3:12" x14ac:dyDescent="0.25"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</row>
    <row r="1346" spans="3:12" x14ac:dyDescent="0.25"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</row>
    <row r="1347" spans="3:12" x14ac:dyDescent="0.25"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</row>
    <row r="1348" spans="3:12" x14ac:dyDescent="0.25"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</row>
    <row r="1349" spans="3:12" x14ac:dyDescent="0.25"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</row>
    <row r="1350" spans="3:12" x14ac:dyDescent="0.25"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</row>
    <row r="1351" spans="3:12" x14ac:dyDescent="0.25"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</row>
    <row r="1352" spans="3:12" x14ac:dyDescent="0.25"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</row>
    <row r="1353" spans="3:12" x14ac:dyDescent="0.25"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</row>
    <row r="1354" spans="3:12" x14ac:dyDescent="0.25"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</row>
    <row r="1355" spans="3:12" x14ac:dyDescent="0.25"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</row>
    <row r="1356" spans="3:12" x14ac:dyDescent="0.25"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</row>
    <row r="1357" spans="3:12" x14ac:dyDescent="0.25"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</row>
    <row r="1358" spans="3:12" x14ac:dyDescent="0.25"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</row>
    <row r="1359" spans="3:12" x14ac:dyDescent="0.25"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</row>
    <row r="1360" spans="3:12" x14ac:dyDescent="0.25"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</row>
    <row r="1361" spans="3:12" x14ac:dyDescent="0.25"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</row>
    <row r="1362" spans="3:12" x14ac:dyDescent="0.25"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</row>
    <row r="1363" spans="3:12" x14ac:dyDescent="0.25"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</row>
    <row r="1364" spans="3:12" x14ac:dyDescent="0.25"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</row>
    <row r="1365" spans="3:12" x14ac:dyDescent="0.25"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</row>
    <row r="1366" spans="3:12" x14ac:dyDescent="0.25"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</row>
    <row r="1367" spans="3:12" x14ac:dyDescent="0.25"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</row>
    <row r="1368" spans="3:12" x14ac:dyDescent="0.25"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</row>
    <row r="1369" spans="3:12" x14ac:dyDescent="0.25"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</row>
    <row r="1370" spans="3:12" x14ac:dyDescent="0.25"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</row>
    <row r="1371" spans="3:12" x14ac:dyDescent="0.25"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</row>
    <row r="1372" spans="3:12" x14ac:dyDescent="0.25"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</row>
    <row r="1373" spans="3:12" x14ac:dyDescent="0.25"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</row>
    <row r="1374" spans="3:12" x14ac:dyDescent="0.25"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</row>
    <row r="1375" spans="3:12" x14ac:dyDescent="0.25"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</row>
    <row r="1376" spans="3:12" x14ac:dyDescent="0.25"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</row>
    <row r="1377" spans="3:12" x14ac:dyDescent="0.25"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</row>
    <row r="1378" spans="3:12" x14ac:dyDescent="0.25"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</row>
    <row r="1379" spans="3:12" x14ac:dyDescent="0.25"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</row>
    <row r="1380" spans="3:12" x14ac:dyDescent="0.25"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</row>
    <row r="1381" spans="3:12" x14ac:dyDescent="0.25"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</row>
    <row r="1382" spans="3:12" x14ac:dyDescent="0.25"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</row>
    <row r="1383" spans="3:12" x14ac:dyDescent="0.25"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</row>
    <row r="1384" spans="3:12" x14ac:dyDescent="0.25"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</row>
    <row r="1385" spans="3:12" x14ac:dyDescent="0.25"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</row>
    <row r="1386" spans="3:12" x14ac:dyDescent="0.25"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</row>
    <row r="1387" spans="3:12" x14ac:dyDescent="0.25"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</row>
    <row r="1388" spans="3:12" x14ac:dyDescent="0.25"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</row>
    <row r="1389" spans="3:12" x14ac:dyDescent="0.25"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</row>
    <row r="1390" spans="3:12" x14ac:dyDescent="0.25"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</row>
    <row r="1391" spans="3:12" x14ac:dyDescent="0.25"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</row>
    <row r="1392" spans="3:12" x14ac:dyDescent="0.25"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</row>
    <row r="1393" spans="3:12" x14ac:dyDescent="0.25"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</row>
    <row r="1394" spans="3:12" x14ac:dyDescent="0.25"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</row>
    <row r="1395" spans="3:12" x14ac:dyDescent="0.25"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</row>
    <row r="1396" spans="3:12" x14ac:dyDescent="0.25"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</row>
    <row r="1397" spans="3:12" x14ac:dyDescent="0.25"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</row>
    <row r="1398" spans="3:12" x14ac:dyDescent="0.25"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</row>
    <row r="1399" spans="3:12" x14ac:dyDescent="0.25"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</row>
    <row r="1400" spans="3:12" x14ac:dyDescent="0.25"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</row>
    <row r="1401" spans="3:12" x14ac:dyDescent="0.25"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</row>
    <row r="1402" spans="3:12" x14ac:dyDescent="0.25"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</row>
    <row r="1403" spans="3:12" x14ac:dyDescent="0.25"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</row>
    <row r="1404" spans="3:12" x14ac:dyDescent="0.25"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</row>
    <row r="1405" spans="3:12" x14ac:dyDescent="0.25"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</row>
    <row r="1406" spans="3:12" x14ac:dyDescent="0.25"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</row>
    <row r="1407" spans="3:12" x14ac:dyDescent="0.25"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</row>
    <row r="1408" spans="3:12" x14ac:dyDescent="0.25"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</row>
    <row r="1409" spans="3:12" x14ac:dyDescent="0.25"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</row>
    <row r="1410" spans="3:12" x14ac:dyDescent="0.25"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</row>
    <row r="1411" spans="3:12" x14ac:dyDescent="0.25"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</row>
    <row r="1412" spans="3:12" x14ac:dyDescent="0.25"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</row>
    <row r="1413" spans="3:12" x14ac:dyDescent="0.25"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</row>
    <row r="1414" spans="3:12" x14ac:dyDescent="0.25"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</row>
    <row r="1415" spans="3:12" x14ac:dyDescent="0.25"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</row>
    <row r="1416" spans="3:12" x14ac:dyDescent="0.25"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</row>
    <row r="1417" spans="3:12" x14ac:dyDescent="0.25"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</row>
    <row r="1418" spans="3:12" x14ac:dyDescent="0.25"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</row>
    <row r="1419" spans="3:12" x14ac:dyDescent="0.25"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</row>
    <row r="1420" spans="3:12" x14ac:dyDescent="0.25"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</row>
    <row r="1421" spans="3:12" x14ac:dyDescent="0.25"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</row>
    <row r="1422" spans="3:12" x14ac:dyDescent="0.25"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</row>
    <row r="1423" spans="3:12" x14ac:dyDescent="0.25"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</row>
    <row r="1424" spans="3:12" x14ac:dyDescent="0.25"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</row>
    <row r="1425" spans="3:12" x14ac:dyDescent="0.25"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</row>
    <row r="1426" spans="3:12" x14ac:dyDescent="0.25"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</row>
    <row r="1427" spans="3:12" x14ac:dyDescent="0.25"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</row>
    <row r="1428" spans="3:12" x14ac:dyDescent="0.25"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</row>
    <row r="1429" spans="3:12" x14ac:dyDescent="0.25"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</row>
    <row r="1430" spans="3:12" x14ac:dyDescent="0.25"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</row>
    <row r="1431" spans="3:12" x14ac:dyDescent="0.25"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</row>
    <row r="1432" spans="3:12" x14ac:dyDescent="0.25"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</row>
    <row r="1433" spans="3:12" x14ac:dyDescent="0.25"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</row>
    <row r="1434" spans="3:12" x14ac:dyDescent="0.25"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</row>
    <row r="1435" spans="3:12" x14ac:dyDescent="0.25"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</row>
    <row r="1436" spans="3:12" x14ac:dyDescent="0.25"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</row>
    <row r="1437" spans="3:12" x14ac:dyDescent="0.25"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</row>
    <row r="1438" spans="3:12" x14ac:dyDescent="0.25"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</row>
    <row r="1439" spans="3:12" x14ac:dyDescent="0.25"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</row>
    <row r="1440" spans="3:12" x14ac:dyDescent="0.25"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</row>
    <row r="1441" spans="3:12" x14ac:dyDescent="0.25"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</row>
    <row r="1442" spans="3:12" x14ac:dyDescent="0.25"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</row>
    <row r="1443" spans="3:12" x14ac:dyDescent="0.25"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</row>
    <row r="1444" spans="3:12" x14ac:dyDescent="0.25"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</row>
    <row r="1445" spans="3:12" x14ac:dyDescent="0.25"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</row>
    <row r="1446" spans="3:12" x14ac:dyDescent="0.25"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</row>
    <row r="1447" spans="3:12" x14ac:dyDescent="0.25"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</row>
    <row r="1448" spans="3:12" x14ac:dyDescent="0.25"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</row>
    <row r="1449" spans="3:12" x14ac:dyDescent="0.25"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</row>
    <row r="1450" spans="3:12" x14ac:dyDescent="0.25"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</row>
    <row r="1451" spans="3:12" x14ac:dyDescent="0.25"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</row>
    <row r="1452" spans="3:12" x14ac:dyDescent="0.25"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</row>
    <row r="1453" spans="3:12" x14ac:dyDescent="0.25"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</row>
    <row r="1454" spans="3:12" x14ac:dyDescent="0.25"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</row>
    <row r="1455" spans="3:12" x14ac:dyDescent="0.25"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</row>
    <row r="1456" spans="3:12" x14ac:dyDescent="0.25"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</row>
    <row r="1457" spans="3:12" x14ac:dyDescent="0.25"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</row>
    <row r="1458" spans="3:12" x14ac:dyDescent="0.25"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</row>
    <row r="1459" spans="3:12" x14ac:dyDescent="0.25"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</row>
    <row r="1460" spans="3:12" x14ac:dyDescent="0.25"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</row>
    <row r="1461" spans="3:12" x14ac:dyDescent="0.25"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</row>
    <row r="1462" spans="3:12" x14ac:dyDescent="0.25"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</row>
    <row r="1463" spans="3:12" x14ac:dyDescent="0.25"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</row>
    <row r="1464" spans="3:12" x14ac:dyDescent="0.25"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</row>
    <row r="1465" spans="3:12" x14ac:dyDescent="0.25"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</row>
    <row r="1466" spans="3:12" x14ac:dyDescent="0.25"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</row>
    <row r="1467" spans="3:12" x14ac:dyDescent="0.25"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</row>
    <row r="1468" spans="3:12" x14ac:dyDescent="0.25"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</row>
    <row r="1469" spans="3:12" x14ac:dyDescent="0.25"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</row>
    <row r="1470" spans="3:12" x14ac:dyDescent="0.25"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</row>
    <row r="1471" spans="3:12" x14ac:dyDescent="0.25"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</row>
    <row r="1472" spans="3:12" x14ac:dyDescent="0.25"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</row>
    <row r="1473" spans="3:12" x14ac:dyDescent="0.25"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</row>
    <row r="1474" spans="3:12" x14ac:dyDescent="0.25"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</row>
    <row r="1475" spans="3:12" x14ac:dyDescent="0.25"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</row>
    <row r="1476" spans="3:12" x14ac:dyDescent="0.25"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</row>
    <row r="1477" spans="3:12" x14ac:dyDescent="0.25"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</row>
    <row r="1478" spans="3:12" x14ac:dyDescent="0.25"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</row>
    <row r="1479" spans="3:12" x14ac:dyDescent="0.25"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</row>
    <row r="1480" spans="3:12" x14ac:dyDescent="0.25"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</row>
    <row r="1481" spans="3:12" x14ac:dyDescent="0.25"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</row>
    <row r="1482" spans="3:12" x14ac:dyDescent="0.25"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</row>
    <row r="1483" spans="3:12" x14ac:dyDescent="0.25"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</row>
    <row r="1484" spans="3:12" x14ac:dyDescent="0.25"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</row>
    <row r="1485" spans="3:12" x14ac:dyDescent="0.25"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</row>
    <row r="1486" spans="3:12" x14ac:dyDescent="0.25"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</row>
    <row r="1487" spans="3:12" x14ac:dyDescent="0.25"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</row>
    <row r="1488" spans="3:12" x14ac:dyDescent="0.25"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</row>
    <row r="1489" spans="3:12" x14ac:dyDescent="0.25"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</row>
    <row r="1490" spans="3:12" x14ac:dyDescent="0.25"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</row>
    <row r="1491" spans="3:12" x14ac:dyDescent="0.25"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</row>
    <row r="1492" spans="3:12" x14ac:dyDescent="0.25"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</row>
    <row r="1493" spans="3:12" x14ac:dyDescent="0.25"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</row>
    <row r="1494" spans="3:12" x14ac:dyDescent="0.25"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</row>
    <row r="1495" spans="3:12" x14ac:dyDescent="0.25"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</row>
    <row r="1496" spans="3:12" x14ac:dyDescent="0.25"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</row>
    <row r="1497" spans="3:12" x14ac:dyDescent="0.25"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</row>
    <row r="1498" spans="3:12" x14ac:dyDescent="0.25"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</row>
    <row r="1499" spans="3:12" x14ac:dyDescent="0.25"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</row>
    <row r="1500" spans="3:12" x14ac:dyDescent="0.25"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</row>
    <row r="1501" spans="3:12" x14ac:dyDescent="0.25"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</row>
    <row r="1502" spans="3:12" x14ac:dyDescent="0.25"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</row>
    <row r="1503" spans="3:12" x14ac:dyDescent="0.25"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</row>
    <row r="1504" spans="3:12" x14ac:dyDescent="0.25"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</row>
    <row r="1505" spans="3:12" x14ac:dyDescent="0.25"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</row>
    <row r="1506" spans="3:12" x14ac:dyDescent="0.25"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</row>
    <row r="1507" spans="3:12" x14ac:dyDescent="0.25"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</row>
    <row r="1508" spans="3:12" x14ac:dyDescent="0.25"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</row>
    <row r="1509" spans="3:12" x14ac:dyDescent="0.25"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</row>
    <row r="1510" spans="3:12" x14ac:dyDescent="0.25"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</row>
    <row r="1511" spans="3:12" x14ac:dyDescent="0.25"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</row>
    <row r="1512" spans="3:12" x14ac:dyDescent="0.25"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</row>
    <row r="1513" spans="3:12" x14ac:dyDescent="0.25"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</row>
    <row r="1514" spans="3:12" x14ac:dyDescent="0.25"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</row>
    <row r="1515" spans="3:12" x14ac:dyDescent="0.25"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</row>
    <row r="1516" spans="3:12" x14ac:dyDescent="0.25"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</row>
    <row r="1517" spans="3:12" x14ac:dyDescent="0.25"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</row>
    <row r="1518" spans="3:12" x14ac:dyDescent="0.25"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</row>
    <row r="1519" spans="3:12" x14ac:dyDescent="0.25"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</row>
    <row r="1520" spans="3:12" x14ac:dyDescent="0.25"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</row>
    <row r="1521" spans="3:12" x14ac:dyDescent="0.25"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</row>
    <row r="1522" spans="3:12" x14ac:dyDescent="0.25"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</row>
    <row r="1523" spans="3:12" x14ac:dyDescent="0.25"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</row>
    <row r="1524" spans="3:12" x14ac:dyDescent="0.25"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</row>
    <row r="1525" spans="3:12" x14ac:dyDescent="0.25"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</row>
    <row r="1526" spans="3:12" x14ac:dyDescent="0.25"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</row>
    <row r="1527" spans="3:12" x14ac:dyDescent="0.25"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</row>
    <row r="1528" spans="3:12" x14ac:dyDescent="0.25"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</row>
    <row r="1529" spans="3:12" x14ac:dyDescent="0.25"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</row>
    <row r="1530" spans="3:12" x14ac:dyDescent="0.25"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</row>
    <row r="1531" spans="3:12" x14ac:dyDescent="0.25"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</row>
    <row r="1532" spans="3:12" x14ac:dyDescent="0.25"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</row>
    <row r="1533" spans="3:12" x14ac:dyDescent="0.25"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</row>
    <row r="1534" spans="3:12" x14ac:dyDescent="0.25"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</row>
    <row r="1535" spans="3:12" x14ac:dyDescent="0.25"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</row>
    <row r="1536" spans="3:12" x14ac:dyDescent="0.25"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</row>
    <row r="1537" spans="3:12" x14ac:dyDescent="0.25"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</row>
    <row r="1538" spans="3:12" x14ac:dyDescent="0.25"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</row>
    <row r="1539" spans="3:12" x14ac:dyDescent="0.25"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</row>
    <row r="1540" spans="3:12" x14ac:dyDescent="0.25"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</row>
    <row r="1541" spans="3:12" x14ac:dyDescent="0.25"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</row>
    <row r="1542" spans="3:12" x14ac:dyDescent="0.25"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</row>
    <row r="1543" spans="3:12" x14ac:dyDescent="0.25"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</row>
    <row r="1544" spans="3:12" x14ac:dyDescent="0.25"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</row>
    <row r="1545" spans="3:12" x14ac:dyDescent="0.25"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</row>
    <row r="1546" spans="3:12" x14ac:dyDescent="0.25"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</row>
    <row r="1547" spans="3:12" x14ac:dyDescent="0.25"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</row>
    <row r="1548" spans="3:12" x14ac:dyDescent="0.25"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</row>
    <row r="1549" spans="3:12" x14ac:dyDescent="0.25"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</row>
    <row r="1550" spans="3:12" x14ac:dyDescent="0.25"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</row>
    <row r="1551" spans="3:12" x14ac:dyDescent="0.25"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</row>
    <row r="1552" spans="3:12" x14ac:dyDescent="0.25"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</row>
    <row r="1553" spans="3:12" x14ac:dyDescent="0.25"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</row>
    <row r="1554" spans="3:12" x14ac:dyDescent="0.25"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</row>
    <row r="1555" spans="3:12" x14ac:dyDescent="0.25"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</row>
    <row r="1556" spans="3:12" x14ac:dyDescent="0.25"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</row>
    <row r="1557" spans="3:12" x14ac:dyDescent="0.25"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</row>
    <row r="1558" spans="3:12" x14ac:dyDescent="0.25"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</row>
    <row r="1559" spans="3:12" x14ac:dyDescent="0.25"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</row>
    <row r="1560" spans="3:12" x14ac:dyDescent="0.25"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</row>
    <row r="1561" spans="3:12" x14ac:dyDescent="0.25"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</row>
    <row r="1562" spans="3:12" x14ac:dyDescent="0.25"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</row>
    <row r="1563" spans="3:12" x14ac:dyDescent="0.25"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</row>
    <row r="1564" spans="3:12" x14ac:dyDescent="0.25"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</row>
    <row r="1565" spans="3:12" x14ac:dyDescent="0.25"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</row>
    <row r="1566" spans="3:12" x14ac:dyDescent="0.25"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</row>
    <row r="1567" spans="3:12" x14ac:dyDescent="0.25"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</row>
    <row r="1568" spans="3:12" x14ac:dyDescent="0.25"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</row>
    <row r="1569" spans="3:12" x14ac:dyDescent="0.25"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</row>
    <row r="1570" spans="3:12" x14ac:dyDescent="0.25"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</row>
    <row r="1571" spans="3:12" x14ac:dyDescent="0.25"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</row>
    <row r="1572" spans="3:12" x14ac:dyDescent="0.25"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</row>
    <row r="1573" spans="3:12" x14ac:dyDescent="0.25"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</row>
    <row r="1574" spans="3:12" x14ac:dyDescent="0.25"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</row>
    <row r="1575" spans="3:12" x14ac:dyDescent="0.25"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</row>
    <row r="1576" spans="3:12" x14ac:dyDescent="0.25"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</row>
    <row r="1577" spans="3:12" x14ac:dyDescent="0.25"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</row>
    <row r="1578" spans="3:12" x14ac:dyDescent="0.25"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</row>
    <row r="1579" spans="3:12" x14ac:dyDescent="0.25"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</row>
    <row r="1580" spans="3:12" x14ac:dyDescent="0.25"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</row>
    <row r="1581" spans="3:12" x14ac:dyDescent="0.25"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</row>
    <row r="1582" spans="3:12" x14ac:dyDescent="0.25"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</row>
    <row r="1583" spans="3:12" x14ac:dyDescent="0.25"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</row>
    <row r="1584" spans="3:12" x14ac:dyDescent="0.25"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</row>
    <row r="1585" spans="3:12" x14ac:dyDescent="0.25"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</row>
    <row r="1586" spans="3:12" x14ac:dyDescent="0.25"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</row>
    <row r="1587" spans="3:12" x14ac:dyDescent="0.25"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</row>
    <row r="1588" spans="3:12" x14ac:dyDescent="0.25"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</row>
    <row r="1589" spans="3:12" x14ac:dyDescent="0.25"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</row>
    <row r="1590" spans="3:12" x14ac:dyDescent="0.25"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</row>
    <row r="1591" spans="3:12" x14ac:dyDescent="0.25"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</row>
    <row r="1592" spans="3:12" x14ac:dyDescent="0.25"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</row>
    <row r="1593" spans="3:12" x14ac:dyDescent="0.25"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</row>
    <row r="1594" spans="3:12" x14ac:dyDescent="0.25"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</row>
    <row r="1595" spans="3:12" x14ac:dyDescent="0.25"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</row>
    <row r="1596" spans="3:12" x14ac:dyDescent="0.25"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</row>
    <row r="1597" spans="3:12" x14ac:dyDescent="0.25"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</row>
    <row r="1598" spans="3:12" x14ac:dyDescent="0.25"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</row>
    <row r="1599" spans="3:12" x14ac:dyDescent="0.25"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</row>
    <row r="1600" spans="3:12" x14ac:dyDescent="0.25"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</row>
    <row r="1601" spans="3:12" x14ac:dyDescent="0.25"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</row>
    <row r="1602" spans="3:12" x14ac:dyDescent="0.25"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</row>
    <row r="1603" spans="3:12" x14ac:dyDescent="0.25"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</row>
    <row r="1604" spans="3:12" x14ac:dyDescent="0.25"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</row>
    <row r="1605" spans="3:12" x14ac:dyDescent="0.25"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</row>
    <row r="1606" spans="3:12" x14ac:dyDescent="0.25"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</row>
    <row r="1607" spans="3:12" x14ac:dyDescent="0.25"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</row>
    <row r="1608" spans="3:12" x14ac:dyDescent="0.25"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</row>
    <row r="1609" spans="3:12" x14ac:dyDescent="0.25"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</row>
    <row r="1610" spans="3:12" x14ac:dyDescent="0.25"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</row>
    <row r="1611" spans="3:12" x14ac:dyDescent="0.25"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</row>
    <row r="1612" spans="3:12" x14ac:dyDescent="0.25"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</row>
    <row r="1613" spans="3:12" x14ac:dyDescent="0.25"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</row>
    <row r="1614" spans="3:12" x14ac:dyDescent="0.25"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</row>
    <row r="1615" spans="3:12" x14ac:dyDescent="0.25"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</row>
    <row r="1616" spans="3:12" x14ac:dyDescent="0.25"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</row>
    <row r="1617" spans="3:12" x14ac:dyDescent="0.25"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</row>
    <row r="1618" spans="3:12" x14ac:dyDescent="0.25"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</row>
    <row r="1619" spans="3:12" x14ac:dyDescent="0.25"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</row>
    <row r="1620" spans="3:12" x14ac:dyDescent="0.25"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</row>
    <row r="1621" spans="3:12" x14ac:dyDescent="0.25"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</row>
    <row r="1622" spans="3:12" x14ac:dyDescent="0.25"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</row>
    <row r="1623" spans="3:12" x14ac:dyDescent="0.25"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</row>
    <row r="1624" spans="3:12" x14ac:dyDescent="0.25"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</row>
    <row r="1625" spans="3:12" x14ac:dyDescent="0.25"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</row>
    <row r="1626" spans="3:12" x14ac:dyDescent="0.25"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</row>
    <row r="1627" spans="3:12" x14ac:dyDescent="0.25"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</row>
    <row r="1628" spans="3:12" x14ac:dyDescent="0.25"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</row>
    <row r="1629" spans="3:12" x14ac:dyDescent="0.25"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</row>
    <row r="1630" spans="3:12" x14ac:dyDescent="0.25"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</row>
    <row r="1631" spans="3:12" x14ac:dyDescent="0.25"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</row>
    <row r="1632" spans="3:12" x14ac:dyDescent="0.25"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</row>
    <row r="1633" spans="3:12" x14ac:dyDescent="0.25"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</row>
    <row r="1634" spans="3:12" x14ac:dyDescent="0.25"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</row>
    <row r="1635" spans="3:12" x14ac:dyDescent="0.25"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</row>
    <row r="1636" spans="3:12" x14ac:dyDescent="0.25"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</row>
    <row r="1637" spans="3:12" x14ac:dyDescent="0.25"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</row>
    <row r="1638" spans="3:12" x14ac:dyDescent="0.25"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</row>
    <row r="1639" spans="3:12" x14ac:dyDescent="0.25"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</row>
    <row r="1640" spans="3:12" x14ac:dyDescent="0.25"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</row>
    <row r="1641" spans="3:12" x14ac:dyDescent="0.25"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</row>
    <row r="1642" spans="3:12" x14ac:dyDescent="0.25"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</row>
    <row r="1643" spans="3:12" x14ac:dyDescent="0.25"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</row>
    <row r="1644" spans="3:12" x14ac:dyDescent="0.25"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</row>
    <row r="1645" spans="3:12" x14ac:dyDescent="0.25"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</row>
    <row r="1646" spans="3:12" x14ac:dyDescent="0.25"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</row>
    <row r="1647" spans="3:12" x14ac:dyDescent="0.25"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</row>
    <row r="1648" spans="3:12" x14ac:dyDescent="0.25"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</row>
    <row r="1649" spans="3:12" x14ac:dyDescent="0.25"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</row>
    <row r="1650" spans="3:12" x14ac:dyDescent="0.25"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</row>
    <row r="1651" spans="3:12" x14ac:dyDescent="0.25"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</row>
    <row r="1652" spans="3:12" x14ac:dyDescent="0.25"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</row>
    <row r="1653" spans="3:12" x14ac:dyDescent="0.25"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</row>
    <row r="1654" spans="3:12" x14ac:dyDescent="0.25"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</row>
    <row r="1655" spans="3:12" x14ac:dyDescent="0.25"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</row>
    <row r="1656" spans="3:12" x14ac:dyDescent="0.25"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</row>
    <row r="1657" spans="3:12" x14ac:dyDescent="0.25"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</row>
    <row r="1658" spans="3:12" x14ac:dyDescent="0.25"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</row>
    <row r="1659" spans="3:12" x14ac:dyDescent="0.25"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</row>
    <row r="1660" spans="3:12" x14ac:dyDescent="0.25"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</row>
    <row r="1661" spans="3:12" x14ac:dyDescent="0.25"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</row>
    <row r="1662" spans="3:12" x14ac:dyDescent="0.25"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</row>
    <row r="1663" spans="3:12" x14ac:dyDescent="0.25"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</row>
    <row r="1664" spans="3:12" x14ac:dyDescent="0.25"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</row>
    <row r="1665" spans="3:12" x14ac:dyDescent="0.25"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</row>
    <row r="1666" spans="3:12" x14ac:dyDescent="0.25"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</row>
    <row r="1667" spans="3:12" x14ac:dyDescent="0.25"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</row>
    <row r="1668" spans="3:12" x14ac:dyDescent="0.25"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</row>
    <row r="1669" spans="3:12" x14ac:dyDescent="0.25"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</row>
    <row r="1670" spans="3:12" x14ac:dyDescent="0.25"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</row>
    <row r="1671" spans="3:12" x14ac:dyDescent="0.25"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</row>
    <row r="1672" spans="3:12" x14ac:dyDescent="0.25"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</row>
    <row r="1673" spans="3:12" x14ac:dyDescent="0.25"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</row>
    <row r="1674" spans="3:12" x14ac:dyDescent="0.25"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</row>
    <row r="1675" spans="3:12" x14ac:dyDescent="0.25"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</row>
    <row r="1676" spans="3:12" x14ac:dyDescent="0.25"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</row>
    <row r="1677" spans="3:12" x14ac:dyDescent="0.25"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</row>
    <row r="1678" spans="3:12" x14ac:dyDescent="0.25"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</row>
    <row r="1679" spans="3:12" x14ac:dyDescent="0.25"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</row>
    <row r="1680" spans="3:12" x14ac:dyDescent="0.25"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</row>
    <row r="1681" spans="3:12" x14ac:dyDescent="0.25"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</row>
    <row r="1682" spans="3:12" x14ac:dyDescent="0.25"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</row>
    <row r="1683" spans="3:12" x14ac:dyDescent="0.25"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</row>
    <row r="1684" spans="3:12" x14ac:dyDescent="0.25"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</row>
    <row r="1685" spans="3:12" x14ac:dyDescent="0.25"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</row>
    <row r="1686" spans="3:12" x14ac:dyDescent="0.25"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</row>
    <row r="1687" spans="3:12" x14ac:dyDescent="0.25"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</row>
    <row r="1688" spans="3:12" x14ac:dyDescent="0.25"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</row>
    <row r="1689" spans="3:12" x14ac:dyDescent="0.25"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</row>
    <row r="1690" spans="3:12" x14ac:dyDescent="0.25"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</row>
    <row r="1691" spans="3:12" x14ac:dyDescent="0.25"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</row>
    <row r="1692" spans="3:12" x14ac:dyDescent="0.25"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</row>
    <row r="1693" spans="3:12" x14ac:dyDescent="0.25"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</row>
    <row r="1694" spans="3:12" x14ac:dyDescent="0.25"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</row>
    <row r="1695" spans="3:12" x14ac:dyDescent="0.25"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</row>
    <row r="1696" spans="3:12" x14ac:dyDescent="0.25"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</row>
    <row r="1697" spans="3:12" x14ac:dyDescent="0.25"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</row>
    <row r="1698" spans="3:12" x14ac:dyDescent="0.25"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</row>
    <row r="1699" spans="3:12" x14ac:dyDescent="0.25"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</row>
    <row r="1700" spans="3:12" x14ac:dyDescent="0.25"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</row>
    <row r="1701" spans="3:12" x14ac:dyDescent="0.25"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</row>
    <row r="1702" spans="3:12" x14ac:dyDescent="0.25"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</row>
    <row r="1703" spans="3:12" x14ac:dyDescent="0.25"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</row>
    <row r="1704" spans="3:12" x14ac:dyDescent="0.25"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</row>
    <row r="1705" spans="3:12" x14ac:dyDescent="0.25"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</row>
    <row r="1706" spans="3:12" x14ac:dyDescent="0.25"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</row>
    <row r="1707" spans="3:12" x14ac:dyDescent="0.25"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</row>
    <row r="1708" spans="3:12" x14ac:dyDescent="0.25"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</row>
    <row r="1709" spans="3:12" x14ac:dyDescent="0.25"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</row>
    <row r="1710" spans="3:12" x14ac:dyDescent="0.25"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</row>
    <row r="1711" spans="3:12" x14ac:dyDescent="0.25"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</row>
    <row r="1712" spans="3:12" x14ac:dyDescent="0.25"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</row>
    <row r="1713" spans="3:12" x14ac:dyDescent="0.25"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</row>
    <row r="1714" spans="3:12" x14ac:dyDescent="0.25"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</row>
    <row r="1715" spans="3:12" x14ac:dyDescent="0.25"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</row>
    <row r="1716" spans="3:12" x14ac:dyDescent="0.25"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</row>
    <row r="1717" spans="3:12" x14ac:dyDescent="0.25"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</row>
    <row r="1718" spans="3:12" x14ac:dyDescent="0.25"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</row>
    <row r="1719" spans="3:12" x14ac:dyDescent="0.25"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</row>
    <row r="1720" spans="3:12" x14ac:dyDescent="0.25"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</row>
    <row r="1721" spans="3:12" x14ac:dyDescent="0.25"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</row>
    <row r="1722" spans="3:12" x14ac:dyDescent="0.25"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</row>
    <row r="1723" spans="3:12" x14ac:dyDescent="0.25"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</row>
    <row r="1724" spans="3:12" x14ac:dyDescent="0.25"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</row>
    <row r="1725" spans="3:12" x14ac:dyDescent="0.25"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</row>
    <row r="1726" spans="3:12" x14ac:dyDescent="0.25"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</row>
    <row r="1727" spans="3:12" x14ac:dyDescent="0.25"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</row>
    <row r="1728" spans="3:12" x14ac:dyDescent="0.25"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</row>
    <row r="1729" spans="3:12" x14ac:dyDescent="0.25"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</row>
    <row r="1730" spans="3:12" x14ac:dyDescent="0.25"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</row>
    <row r="1731" spans="3:12" x14ac:dyDescent="0.25"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</row>
    <row r="1732" spans="3:12" x14ac:dyDescent="0.25"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</row>
    <row r="1733" spans="3:12" x14ac:dyDescent="0.25"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</row>
    <row r="1734" spans="3:12" x14ac:dyDescent="0.25"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</row>
    <row r="1735" spans="3:12" x14ac:dyDescent="0.25"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</row>
    <row r="1736" spans="3:12" x14ac:dyDescent="0.25"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</row>
    <row r="1737" spans="3:12" x14ac:dyDescent="0.25"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</row>
    <row r="1738" spans="3:12" x14ac:dyDescent="0.25"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</row>
    <row r="1739" spans="3:12" x14ac:dyDescent="0.25"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</row>
    <row r="1740" spans="3:12" x14ac:dyDescent="0.25"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</row>
    <row r="1741" spans="3:12" x14ac:dyDescent="0.25"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</row>
    <row r="1742" spans="3:12" x14ac:dyDescent="0.25"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</row>
    <row r="1743" spans="3:12" x14ac:dyDescent="0.25"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</row>
    <row r="1744" spans="3:12" x14ac:dyDescent="0.25">
      <c r="C1744" s="11"/>
      <c r="D1744" s="11"/>
      <c r="E1744" s="11"/>
      <c r="F1744" s="11"/>
      <c r="G1744" s="11"/>
      <c r="H1744" s="11"/>
      <c r="I1744" s="11"/>
      <c r="J1744" s="11"/>
      <c r="K1744" s="11"/>
      <c r="L1744" s="11"/>
    </row>
    <row r="1745" spans="3:12" x14ac:dyDescent="0.25">
      <c r="C1745" s="11"/>
      <c r="D1745" s="11"/>
      <c r="E1745" s="11"/>
      <c r="F1745" s="11"/>
      <c r="G1745" s="11"/>
      <c r="H1745" s="11"/>
      <c r="I1745" s="11"/>
      <c r="J1745" s="11"/>
      <c r="K1745" s="11"/>
      <c r="L1745" s="11"/>
    </row>
    <row r="1746" spans="3:12" x14ac:dyDescent="0.25">
      <c r="C1746" s="11"/>
      <c r="D1746" s="11"/>
      <c r="E1746" s="11"/>
      <c r="F1746" s="11"/>
      <c r="G1746" s="11"/>
      <c r="H1746" s="11"/>
      <c r="I1746" s="11"/>
      <c r="J1746" s="11"/>
      <c r="K1746" s="11"/>
      <c r="L1746" s="11"/>
    </row>
    <row r="1747" spans="3:12" x14ac:dyDescent="0.25">
      <c r="C1747" s="11"/>
      <c r="D1747" s="11"/>
      <c r="E1747" s="11"/>
      <c r="F1747" s="11"/>
      <c r="G1747" s="11"/>
      <c r="H1747" s="11"/>
      <c r="I1747" s="11"/>
      <c r="J1747" s="11"/>
      <c r="K1747" s="11"/>
      <c r="L1747" s="11"/>
    </row>
    <row r="1748" spans="3:12" x14ac:dyDescent="0.25">
      <c r="C1748" s="11"/>
      <c r="D1748" s="11"/>
      <c r="E1748" s="11"/>
      <c r="F1748" s="11"/>
      <c r="G1748" s="11"/>
      <c r="H1748" s="11"/>
      <c r="I1748" s="11"/>
      <c r="J1748" s="11"/>
      <c r="K1748" s="11"/>
      <c r="L1748" s="11"/>
    </row>
    <row r="1749" spans="3:12" x14ac:dyDescent="0.25">
      <c r="C1749" s="11"/>
      <c r="D1749" s="11"/>
      <c r="E1749" s="11"/>
      <c r="F1749" s="11"/>
      <c r="G1749" s="11"/>
      <c r="H1749" s="11"/>
      <c r="I1749" s="11"/>
      <c r="J1749" s="11"/>
      <c r="K1749" s="11"/>
      <c r="L1749" s="11"/>
    </row>
    <row r="1750" spans="3:12" x14ac:dyDescent="0.25">
      <c r="C1750" s="11"/>
      <c r="D1750" s="11"/>
      <c r="E1750" s="11"/>
      <c r="F1750" s="11"/>
      <c r="G1750" s="11"/>
      <c r="H1750" s="11"/>
      <c r="I1750" s="11"/>
      <c r="J1750" s="11"/>
      <c r="K1750" s="11"/>
      <c r="L1750" s="11"/>
    </row>
    <row r="1751" spans="3:12" x14ac:dyDescent="0.25">
      <c r="C1751" s="11"/>
      <c r="D1751" s="11"/>
      <c r="E1751" s="11"/>
      <c r="F1751" s="11"/>
      <c r="G1751" s="11"/>
      <c r="H1751" s="11"/>
      <c r="I1751" s="11"/>
      <c r="J1751" s="11"/>
      <c r="K1751" s="11"/>
      <c r="L1751" s="11"/>
    </row>
    <row r="1752" spans="3:12" x14ac:dyDescent="0.25">
      <c r="C1752" s="11"/>
      <c r="D1752" s="11"/>
      <c r="E1752" s="11"/>
      <c r="F1752" s="11"/>
      <c r="G1752" s="11"/>
      <c r="H1752" s="11"/>
      <c r="I1752" s="11"/>
      <c r="J1752" s="11"/>
      <c r="K1752" s="11"/>
      <c r="L1752" s="11"/>
    </row>
    <row r="1753" spans="3:12" x14ac:dyDescent="0.25">
      <c r="C1753" s="11"/>
      <c r="D1753" s="11"/>
      <c r="E1753" s="11"/>
      <c r="F1753" s="11"/>
      <c r="G1753" s="11"/>
      <c r="H1753" s="11"/>
      <c r="I1753" s="11"/>
      <c r="J1753" s="11"/>
      <c r="K1753" s="11"/>
      <c r="L1753" s="11"/>
    </row>
    <row r="1754" spans="3:12" x14ac:dyDescent="0.25">
      <c r="C1754" s="11"/>
      <c r="D1754" s="11"/>
      <c r="E1754" s="11"/>
      <c r="F1754" s="11"/>
      <c r="G1754" s="11"/>
      <c r="H1754" s="11"/>
      <c r="I1754" s="11"/>
      <c r="J1754" s="11"/>
      <c r="K1754" s="11"/>
      <c r="L1754" s="11"/>
    </row>
    <row r="1755" spans="3:12" x14ac:dyDescent="0.25">
      <c r="C1755" s="11"/>
      <c r="D1755" s="11"/>
      <c r="E1755" s="11"/>
      <c r="F1755" s="11"/>
      <c r="G1755" s="11"/>
      <c r="H1755" s="11"/>
      <c r="I1755" s="11"/>
      <c r="J1755" s="11"/>
      <c r="K1755" s="11"/>
      <c r="L1755" s="11"/>
    </row>
    <row r="1756" spans="3:12" x14ac:dyDescent="0.25">
      <c r="C1756" s="11"/>
      <c r="D1756" s="11"/>
      <c r="E1756" s="11"/>
      <c r="F1756" s="11"/>
      <c r="G1756" s="11"/>
      <c r="H1756" s="11"/>
      <c r="I1756" s="11"/>
      <c r="J1756" s="11"/>
      <c r="K1756" s="11"/>
      <c r="L1756" s="11"/>
    </row>
    <row r="1757" spans="3:12" x14ac:dyDescent="0.25">
      <c r="C1757" s="11"/>
      <c r="D1757" s="11"/>
      <c r="E1757" s="11"/>
      <c r="F1757" s="11"/>
      <c r="G1757" s="11"/>
      <c r="H1757" s="11"/>
      <c r="I1757" s="11"/>
      <c r="J1757" s="11"/>
      <c r="K1757" s="11"/>
      <c r="L1757" s="11"/>
    </row>
    <row r="1758" spans="3:12" x14ac:dyDescent="0.25">
      <c r="C1758" s="11"/>
      <c r="D1758" s="11"/>
      <c r="E1758" s="11"/>
      <c r="F1758" s="11"/>
      <c r="G1758" s="11"/>
      <c r="H1758" s="11"/>
      <c r="I1758" s="11"/>
      <c r="J1758" s="11"/>
      <c r="K1758" s="11"/>
      <c r="L1758" s="11"/>
    </row>
    <row r="1759" spans="3:12" x14ac:dyDescent="0.25">
      <c r="C1759" s="11"/>
      <c r="D1759" s="11"/>
      <c r="E1759" s="11"/>
      <c r="F1759" s="11"/>
      <c r="G1759" s="11"/>
      <c r="H1759" s="11"/>
      <c r="I1759" s="11"/>
      <c r="J1759" s="11"/>
      <c r="K1759" s="11"/>
      <c r="L1759" s="11"/>
    </row>
    <row r="1760" spans="3:12" x14ac:dyDescent="0.25">
      <c r="C1760" s="11"/>
      <c r="D1760" s="11"/>
      <c r="E1760" s="11"/>
      <c r="F1760" s="11"/>
      <c r="G1760" s="11"/>
      <c r="H1760" s="11"/>
      <c r="I1760" s="11"/>
      <c r="J1760" s="11"/>
      <c r="K1760" s="11"/>
      <c r="L1760" s="11"/>
    </row>
    <row r="1761" spans="3:12" x14ac:dyDescent="0.25">
      <c r="C1761" s="11"/>
      <c r="D1761" s="11"/>
      <c r="E1761" s="11"/>
      <c r="F1761" s="11"/>
      <c r="G1761" s="11"/>
      <c r="H1761" s="11"/>
      <c r="I1761" s="11"/>
      <c r="J1761" s="11"/>
      <c r="K1761" s="11"/>
      <c r="L1761" s="11"/>
    </row>
    <row r="1762" spans="3:12" x14ac:dyDescent="0.25">
      <c r="C1762" s="11"/>
      <c r="D1762" s="11"/>
      <c r="E1762" s="11"/>
      <c r="F1762" s="11"/>
      <c r="G1762" s="11"/>
      <c r="H1762" s="11"/>
      <c r="I1762" s="11"/>
      <c r="J1762" s="11"/>
      <c r="K1762" s="11"/>
      <c r="L1762" s="11"/>
    </row>
    <row r="1763" spans="3:12" x14ac:dyDescent="0.25">
      <c r="C1763" s="11"/>
      <c r="D1763" s="11"/>
      <c r="E1763" s="11"/>
      <c r="F1763" s="11"/>
      <c r="G1763" s="11"/>
      <c r="H1763" s="11"/>
      <c r="I1763" s="11"/>
      <c r="J1763" s="11"/>
      <c r="K1763" s="11"/>
      <c r="L1763" s="11"/>
    </row>
    <row r="1764" spans="3:12" x14ac:dyDescent="0.25">
      <c r="C1764" s="11"/>
      <c r="D1764" s="11"/>
      <c r="E1764" s="11"/>
      <c r="F1764" s="11"/>
      <c r="G1764" s="11"/>
      <c r="H1764" s="11"/>
      <c r="I1764" s="11"/>
      <c r="J1764" s="11"/>
      <c r="K1764" s="11"/>
      <c r="L1764" s="11"/>
    </row>
    <row r="1765" spans="3:12" x14ac:dyDescent="0.25">
      <c r="C1765" s="11"/>
      <c r="D1765" s="11"/>
      <c r="E1765" s="11"/>
      <c r="F1765" s="11"/>
      <c r="G1765" s="11"/>
      <c r="H1765" s="11"/>
      <c r="I1765" s="11"/>
      <c r="J1765" s="11"/>
      <c r="K1765" s="11"/>
      <c r="L1765" s="11"/>
    </row>
    <row r="1766" spans="3:12" x14ac:dyDescent="0.25">
      <c r="C1766" s="11"/>
      <c r="D1766" s="11"/>
      <c r="E1766" s="11"/>
      <c r="F1766" s="11"/>
      <c r="G1766" s="11"/>
      <c r="H1766" s="11"/>
      <c r="I1766" s="11"/>
      <c r="J1766" s="11"/>
      <c r="K1766" s="11"/>
      <c r="L1766" s="11"/>
    </row>
    <row r="1767" spans="3:12" x14ac:dyDescent="0.25">
      <c r="C1767" s="11"/>
      <c r="D1767" s="11"/>
      <c r="E1767" s="11"/>
      <c r="F1767" s="11"/>
      <c r="G1767" s="11"/>
      <c r="H1767" s="11"/>
      <c r="I1767" s="11"/>
      <c r="J1767" s="11"/>
      <c r="K1767" s="11"/>
      <c r="L1767" s="11"/>
    </row>
    <row r="1768" spans="3:12" x14ac:dyDescent="0.25">
      <c r="C1768" s="11"/>
      <c r="D1768" s="11"/>
      <c r="E1768" s="11"/>
      <c r="F1768" s="11"/>
      <c r="G1768" s="11"/>
      <c r="H1768" s="11"/>
      <c r="I1768" s="11"/>
      <c r="J1768" s="11"/>
      <c r="K1768" s="11"/>
      <c r="L1768" s="11"/>
    </row>
    <row r="1769" spans="3:12" x14ac:dyDescent="0.25">
      <c r="C1769" s="11"/>
      <c r="D1769" s="11"/>
      <c r="E1769" s="11"/>
      <c r="F1769" s="11"/>
      <c r="G1769" s="11"/>
      <c r="H1769" s="11"/>
      <c r="I1769" s="11"/>
      <c r="J1769" s="11"/>
      <c r="K1769" s="11"/>
      <c r="L1769" s="11"/>
    </row>
    <row r="1770" spans="3:12" x14ac:dyDescent="0.25">
      <c r="C1770" s="11"/>
      <c r="D1770" s="11"/>
      <c r="E1770" s="11"/>
      <c r="F1770" s="11"/>
      <c r="G1770" s="11"/>
      <c r="H1770" s="11"/>
      <c r="I1770" s="11"/>
      <c r="J1770" s="11"/>
      <c r="K1770" s="11"/>
      <c r="L1770" s="11"/>
    </row>
    <row r="1771" spans="3:12" x14ac:dyDescent="0.25">
      <c r="C1771" s="11"/>
      <c r="D1771" s="11"/>
      <c r="E1771" s="11"/>
      <c r="F1771" s="11"/>
      <c r="G1771" s="11"/>
      <c r="H1771" s="11"/>
      <c r="I1771" s="11"/>
      <c r="J1771" s="11"/>
      <c r="K1771" s="11"/>
      <c r="L1771" s="11"/>
    </row>
  </sheetData>
  <mergeCells count="15">
    <mergeCell ref="A1:M1"/>
    <mergeCell ref="A2:M2"/>
    <mergeCell ref="A3:A4"/>
    <mergeCell ref="B3:B4"/>
    <mergeCell ref="C3:C4"/>
    <mergeCell ref="D3:D4"/>
    <mergeCell ref="I3:I4"/>
    <mergeCell ref="J3:J4"/>
    <mergeCell ref="K3:K4"/>
    <mergeCell ref="L3:L4"/>
    <mergeCell ref="M3:M4"/>
    <mergeCell ref="E3:E4"/>
    <mergeCell ref="F3:F4"/>
    <mergeCell ref="G3:G4"/>
    <mergeCell ref="H3:H4"/>
  </mergeCells>
  <phoneticPr fontId="0" type="noConversion"/>
  <pageMargins left="0.59055118110236227" right="0.39370078740157483" top="0.59055118110236227" bottom="0.59055118110236227" header="0.51181102362204722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Виды</vt:lpstr>
      <vt:lpstr>2020 постатейный</vt:lpstr>
      <vt:lpstr>'2020 постатейный'!Область_печати</vt:lpstr>
      <vt:lpstr>Виды!Область_печати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2024-11-13T08:02:00Z</cp:lastPrinted>
  <dcterms:created xsi:type="dcterms:W3CDTF">2003-11-10T16:03:07Z</dcterms:created>
  <dcterms:modified xsi:type="dcterms:W3CDTF">2025-05-05T05:32:21Z</dcterms:modified>
</cp:coreProperties>
</file>